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60" yWindow="135" windowWidth="15600" windowHeight="11535"/>
  </bookViews>
  <sheets>
    <sheet name="표지" sheetId="8" r:id="rId1"/>
    <sheet name="국수영" sheetId="7" r:id="rId2"/>
    <sheet name="사탐" sheetId="2" r:id="rId3"/>
    <sheet name="과탐" sheetId="3" r:id="rId4"/>
    <sheet name="직탐" sheetId="4" r:id="rId5"/>
    <sheet name="제2외국어 한문" sheetId="5" r:id="rId6"/>
  </sheets>
  <calcPr calcId="145621"/>
</workbook>
</file>

<file path=xl/calcChain.xml><?xml version="1.0" encoding="utf-8"?>
<calcChain xmlns="http://schemas.openxmlformats.org/spreadsheetml/2006/main">
  <c r="X116" i="4" l="1"/>
  <c r="W116" i="4"/>
  <c r="V116" i="4"/>
  <c r="S116" i="4"/>
  <c r="R116" i="4"/>
  <c r="Q116" i="4"/>
  <c r="N116" i="4"/>
  <c r="M116" i="4"/>
  <c r="L116" i="4"/>
  <c r="I116" i="4"/>
  <c r="H116" i="4"/>
  <c r="G116" i="4"/>
  <c r="C116" i="4"/>
  <c r="D116" i="4"/>
  <c r="B116" i="4"/>
  <c r="H234" i="7"/>
  <c r="I234" i="7"/>
  <c r="G234" i="7"/>
  <c r="D234" i="7"/>
  <c r="C234" i="7"/>
  <c r="B234" i="7"/>
  <c r="S117" i="7"/>
  <c r="R117" i="7"/>
  <c r="Q117" i="7"/>
  <c r="N117" i="7"/>
  <c r="M117" i="7"/>
  <c r="L117" i="7"/>
  <c r="I117" i="7"/>
  <c r="H117" i="7"/>
  <c r="G117" i="7"/>
  <c r="C117" i="7"/>
  <c r="D117" i="7"/>
  <c r="B117" i="7"/>
  <c r="D158" i="5"/>
  <c r="C158" i="5"/>
  <c r="B158" i="5"/>
  <c r="S104" i="5"/>
  <c r="R104" i="5"/>
  <c r="Q104" i="5"/>
  <c r="N104" i="5"/>
  <c r="M104" i="5"/>
  <c r="L104" i="5"/>
  <c r="I104" i="5"/>
  <c r="H104" i="5"/>
  <c r="G104" i="5"/>
  <c r="D104" i="5"/>
  <c r="C104" i="5"/>
  <c r="B104" i="5"/>
  <c r="S50" i="5"/>
  <c r="R50" i="5"/>
  <c r="Q50" i="5"/>
  <c r="N50" i="5"/>
  <c r="M50" i="5"/>
  <c r="L50" i="5"/>
  <c r="I50" i="5"/>
  <c r="H50" i="5"/>
  <c r="G50" i="5"/>
  <c r="D50" i="5"/>
  <c r="C50" i="5"/>
  <c r="B50" i="5"/>
  <c r="S106" i="3"/>
  <c r="R106" i="3"/>
  <c r="Q106" i="3"/>
  <c r="N106" i="3"/>
  <c r="M106" i="3"/>
  <c r="L106" i="3"/>
  <c r="I106" i="3"/>
  <c r="H106" i="3"/>
  <c r="G106" i="3"/>
  <c r="D106" i="3"/>
  <c r="C106" i="3"/>
  <c r="B106" i="3"/>
  <c r="S55" i="3"/>
  <c r="R55" i="3"/>
  <c r="Q55" i="3"/>
  <c r="N55" i="3"/>
  <c r="M55" i="3"/>
  <c r="L55" i="3"/>
  <c r="I55" i="3"/>
  <c r="H55" i="3"/>
  <c r="G55" i="3"/>
  <c r="D55" i="3"/>
  <c r="C55" i="3"/>
  <c r="B55" i="3"/>
  <c r="I160" i="2"/>
  <c r="H160" i="2"/>
  <c r="G160" i="2"/>
  <c r="D160" i="2"/>
  <c r="C160" i="2"/>
  <c r="B160" i="2"/>
  <c r="S108" i="2"/>
  <c r="R108" i="2"/>
  <c r="Q108" i="2"/>
  <c r="N108" i="2"/>
  <c r="M108" i="2"/>
  <c r="L108" i="2"/>
  <c r="I108" i="2"/>
  <c r="H108" i="2"/>
  <c r="G108" i="2"/>
  <c r="D108" i="2"/>
  <c r="C108" i="2"/>
  <c r="B108" i="2"/>
  <c r="S55" i="2"/>
  <c r="R55" i="2"/>
  <c r="Q55" i="2"/>
  <c r="N55" i="2"/>
  <c r="M55" i="2"/>
  <c r="L55" i="2"/>
  <c r="I55" i="2"/>
  <c r="H55" i="2"/>
  <c r="G55" i="2"/>
  <c r="D55" i="2"/>
  <c r="C55" i="2"/>
  <c r="B55" i="2"/>
</calcChain>
</file>

<file path=xl/sharedStrings.xml><?xml version="1.0" encoding="utf-8"?>
<sst xmlns="http://schemas.openxmlformats.org/spreadsheetml/2006/main" count="375" uniqueCount="60">
  <si>
    <t>표준점수</t>
    <phoneticPr fontId="1" type="noConversion"/>
  </si>
  <si>
    <t>남자</t>
    <phoneticPr fontId="1" type="noConversion"/>
  </si>
  <si>
    <t>여자</t>
    <phoneticPr fontId="1" type="noConversion"/>
  </si>
  <si>
    <t>누적(계)</t>
    <phoneticPr fontId="1" type="noConversion"/>
  </si>
  <si>
    <t>계</t>
    <phoneticPr fontId="1" type="noConversion"/>
  </si>
  <si>
    <t>5. 제2외국어/한문 영역</t>
    <phoneticPr fontId="1" type="noConversion"/>
  </si>
  <si>
    <t>2. 사회탐구 영역</t>
    <phoneticPr fontId="1" type="noConversion"/>
  </si>
  <si>
    <t>영역/과목별 표준점수 도수분포</t>
    <phoneticPr fontId="1" type="noConversion"/>
  </si>
  <si>
    <r>
      <t>물리</t>
    </r>
    <r>
      <rPr>
        <sz val="9"/>
        <rFont val="휴먼명조"/>
        <charset val="129"/>
      </rPr>
      <t xml:space="preserve"> </t>
    </r>
    <r>
      <rPr>
        <sz val="9"/>
        <rFont val="바탕"/>
        <family val="1"/>
        <charset val="129"/>
      </rPr>
      <t>I</t>
    </r>
    <phoneticPr fontId="1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</si>
  <si>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1" type="noConversion"/>
  </si>
  <si>
    <t>표준점수</t>
    <phoneticPr fontId="1" type="noConversion"/>
  </si>
  <si>
    <t>남자</t>
    <phoneticPr fontId="1" type="noConversion"/>
  </si>
  <si>
    <t>여자</t>
    <phoneticPr fontId="1" type="noConversion"/>
  </si>
  <si>
    <t>계</t>
    <phoneticPr fontId="1" type="noConversion"/>
  </si>
  <si>
    <t>누적(계)</t>
    <phoneticPr fontId="1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</si>
  <si>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1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</si>
  <si>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1" type="noConversion"/>
  </si>
  <si>
    <t>표준점수</t>
    <phoneticPr fontId="1" type="noConversion"/>
  </si>
  <si>
    <t>남자</t>
    <phoneticPr fontId="1" type="noConversion"/>
  </si>
  <si>
    <t>여자</t>
    <phoneticPr fontId="1" type="noConversion"/>
  </si>
  <si>
    <t>계</t>
    <phoneticPr fontId="1" type="noConversion"/>
  </si>
  <si>
    <t>누적(계)</t>
    <phoneticPr fontId="1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</si>
  <si>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1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</si>
  <si>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1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</si>
  <si>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1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</si>
  <si>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1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</si>
  <si>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1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</si>
  <si>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1" type="noConversion"/>
  </si>
  <si>
    <t>1. 국어, 수학, 영어 영역</t>
    <phoneticPr fontId="1" type="noConversion"/>
  </si>
  <si>
    <t>생활과 윤리</t>
    <phoneticPr fontId="1" type="noConversion"/>
  </si>
  <si>
    <t>윤리와 사상</t>
    <phoneticPr fontId="1" type="noConversion"/>
  </si>
  <si>
    <t>한국사</t>
    <phoneticPr fontId="1" type="noConversion"/>
  </si>
  <si>
    <t>동아시아사</t>
    <phoneticPr fontId="1" type="noConversion"/>
  </si>
  <si>
    <t>세계사</t>
    <phoneticPr fontId="1" type="noConversion"/>
  </si>
  <si>
    <t>경제</t>
    <phoneticPr fontId="1" type="noConversion"/>
  </si>
  <si>
    <t>사회·문화</t>
    <phoneticPr fontId="1" type="noConversion"/>
  </si>
  <si>
    <t>농생명 산업</t>
    <phoneticPr fontId="1" type="noConversion"/>
  </si>
  <si>
    <t>공업</t>
    <phoneticPr fontId="1" type="noConversion"/>
  </si>
  <si>
    <t>상업 정보</t>
    <phoneticPr fontId="1" type="noConversion"/>
  </si>
  <si>
    <t>수산·해운</t>
    <phoneticPr fontId="1" type="noConversion"/>
  </si>
  <si>
    <t>가사·실업</t>
    <phoneticPr fontId="1" type="noConversion"/>
  </si>
  <si>
    <t>기초 베트남어</t>
    <phoneticPr fontId="1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</si>
  <si>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1" type="noConversion"/>
  </si>
  <si>
    <t>법과 정치</t>
    <phoneticPr fontId="1" type="noConversion"/>
  </si>
  <si>
    <t>한국 지리</t>
    <phoneticPr fontId="1" type="noConversion"/>
  </si>
  <si>
    <t>세계 지리</t>
    <phoneticPr fontId="1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</si>
  <si>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1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</si>
  <si>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1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</si>
  <si>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1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</si>
  <si>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1" type="noConversion"/>
  </si>
  <si>
    <t>한문Ⅰ</t>
    <phoneticPr fontId="1" type="noConversion"/>
  </si>
  <si>
    <t>계</t>
  </si>
  <si>
    <t>국어 A형</t>
    <phoneticPr fontId="1" type="noConversion"/>
  </si>
  <si>
    <t>영어 A형</t>
    <phoneticPr fontId="1" type="noConversion"/>
  </si>
  <si>
    <t>국어 B형</t>
    <phoneticPr fontId="1" type="noConversion"/>
  </si>
  <si>
    <t>영어 B형</t>
    <phoneticPr fontId="1" type="noConversion"/>
  </si>
  <si>
    <t>수학 A형</t>
    <phoneticPr fontId="1" type="noConversion"/>
  </si>
  <si>
    <t>수학 B형</t>
    <phoneticPr fontId="1" type="noConversion"/>
  </si>
  <si>
    <t>3. 과학탐구 영역</t>
    <phoneticPr fontId="1" type="noConversion"/>
  </si>
  <si>
    <t>4. 직업탐구 영역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</si>
</sst>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20"/>
      <name val="돋움"/>
      <family val="3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8"/>
      <name val="돋움"/>
      <family val="3"/>
      <charset val="129"/>
    </font>
    <font>
      <sz val="20"/>
      <name val="한컴돋움"/>
      <family val="1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/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 diagonalDown="1">
      <left style="thin">
        <color indexed="23"/>
      </left>
      <right/>
      <top style="thin">
        <color indexed="23"/>
      </top>
      <bottom style="thin">
        <color indexed="8"/>
      </bottom>
      <diagonal style="thin">
        <color indexed="55"/>
      </diagonal>
    </border>
    <border diagonalDown="1"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 diagonalDown="1">
      <left style="thin">
        <color indexed="23"/>
      </left>
      <right/>
      <top/>
      <bottom style="thin">
        <color indexed="8"/>
      </bottom>
      <diagonal style="thin">
        <color indexed="55"/>
      </diagonal>
    </border>
    <border diagonalDown="1">
      <left style="thin">
        <color indexed="23"/>
      </left>
      <right style="thin">
        <color indexed="8"/>
      </right>
      <top/>
      <bottom style="thin">
        <color indexed="8"/>
      </bottom>
      <diagonal style="thin">
        <color indexed="55"/>
      </diagonal>
    </border>
    <border>
      <left/>
      <right style="thin">
        <color indexed="23"/>
      </right>
      <top/>
      <bottom style="thin">
        <color indexed="8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indexed="8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hair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hair">
        <color indexed="8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8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64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 diagonalDown="1">
      <left style="thin">
        <color indexed="23"/>
      </left>
      <right style="thin">
        <color indexed="8"/>
      </right>
      <top/>
      <bottom/>
      <diagonal style="thin">
        <color indexed="55"/>
      </diagonal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23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64"/>
      </bottom>
      <diagonal style="thin">
        <color indexed="55"/>
      </diagonal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23"/>
      </bottom>
      <diagonal/>
    </border>
  </borders>
  <cellStyleXfs count="2">
    <xf numFmtId="0" fontId="0" fillId="0" borderId="0"/>
    <xf numFmtId="0" fontId="25" fillId="0" borderId="0"/>
  </cellStyleXfs>
  <cellXfs count="276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1" fillId="0" borderId="0" xfId="0" applyNumberFormat="1" applyFont="1" applyAlignment="1">
      <alignment vertical="center" wrapText="1" shrinkToFit="1"/>
    </xf>
    <xf numFmtId="177" fontId="3" fillId="0" borderId="0" xfId="0" applyNumberFormat="1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11" fillId="0" borderId="0" xfId="0" applyNumberFormat="1" applyFont="1" applyBorder="1" applyAlignment="1">
      <alignment vertical="center"/>
    </xf>
    <xf numFmtId="177" fontId="11" fillId="2" borderId="2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4" xfId="0" applyNumberFormat="1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7" fontId="11" fillId="2" borderId="2" xfId="0" applyNumberFormat="1" applyFont="1" applyFill="1" applyBorder="1" applyAlignment="1">
      <alignment horizontal="center" vertical="center" shrinkToFit="1"/>
    </xf>
    <xf numFmtId="177" fontId="11" fillId="2" borderId="3" xfId="0" applyNumberFormat="1" applyFont="1" applyFill="1" applyBorder="1" applyAlignment="1">
      <alignment horizontal="center" vertical="center" shrinkToFit="1"/>
    </xf>
    <xf numFmtId="177" fontId="11" fillId="2" borderId="5" xfId="0" applyNumberFormat="1" applyFont="1" applyFill="1" applyBorder="1" applyAlignment="1">
      <alignment horizontal="center" vertical="center" shrinkToFit="1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177" fontId="11" fillId="2" borderId="9" xfId="0" applyNumberFormat="1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center" vertical="center"/>
    </xf>
    <xf numFmtId="177" fontId="11" fillId="2" borderId="11" xfId="0" applyNumberFormat="1" applyFont="1" applyFill="1" applyBorder="1" applyAlignment="1">
      <alignment horizontal="center" vertical="center"/>
    </xf>
    <xf numFmtId="177" fontId="11" fillId="2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7" fontId="11" fillId="2" borderId="14" xfId="0" applyNumberFormat="1" applyFont="1" applyFill="1" applyBorder="1" applyAlignment="1">
      <alignment horizontal="center" vertical="center"/>
    </xf>
    <xf numFmtId="177" fontId="7" fillId="0" borderId="15" xfId="0" applyNumberFormat="1" applyFont="1" applyBorder="1" applyAlignment="1">
      <alignment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7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177" fontId="7" fillId="0" borderId="38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7" fontId="0" fillId="0" borderId="0" xfId="0" applyNumberFormat="1"/>
    <xf numFmtId="177" fontId="7" fillId="0" borderId="16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horizontal="center" vertical="center"/>
    </xf>
    <xf numFmtId="177" fontId="10" fillId="2" borderId="9" xfId="0" applyNumberFormat="1" applyFont="1" applyFill="1" applyBorder="1" applyAlignment="1">
      <alignment horizontal="center" vertical="center"/>
    </xf>
    <xf numFmtId="177" fontId="10" fillId="2" borderId="10" xfId="0" applyNumberFormat="1" applyFont="1" applyFill="1" applyBorder="1" applyAlignment="1">
      <alignment horizontal="center" vertical="center"/>
    </xf>
    <xf numFmtId="177" fontId="10" fillId="2" borderId="12" xfId="0" applyNumberFormat="1" applyFont="1" applyFill="1" applyBorder="1" applyAlignment="1">
      <alignment horizontal="center" vertical="center"/>
    </xf>
    <xf numFmtId="177" fontId="10" fillId="2" borderId="11" xfId="0" applyNumberFormat="1" applyFont="1" applyFill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177" fontId="7" fillId="0" borderId="40" xfId="0" applyNumberFormat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177" fontId="11" fillId="0" borderId="37" xfId="0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177" fontId="11" fillId="0" borderId="42" xfId="0" applyNumberFormat="1" applyFont="1" applyBorder="1" applyAlignment="1">
      <alignment horizontal="center" vertical="center"/>
    </xf>
    <xf numFmtId="177" fontId="7" fillId="0" borderId="41" xfId="0" applyNumberFormat="1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177" fontId="7" fillId="0" borderId="44" xfId="0" applyNumberFormat="1" applyFont="1" applyBorder="1" applyAlignment="1">
      <alignment horizontal="center" vertical="center"/>
    </xf>
    <xf numFmtId="177" fontId="7" fillId="0" borderId="45" xfId="0" applyNumberFormat="1" applyFont="1" applyBorder="1" applyAlignment="1">
      <alignment horizontal="center" vertical="center"/>
    </xf>
    <xf numFmtId="177" fontId="11" fillId="2" borderId="24" xfId="0" applyNumberFormat="1" applyFont="1" applyFill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/>
    </xf>
    <xf numFmtId="177" fontId="7" fillId="0" borderId="47" xfId="0" applyNumberFormat="1" applyFont="1" applyBorder="1" applyAlignment="1">
      <alignment horizontal="center" vertical="center"/>
    </xf>
    <xf numFmtId="177" fontId="1" fillId="0" borderId="0" xfId="0" applyNumberFormat="1" applyFont="1"/>
    <xf numFmtId="177" fontId="8" fillId="0" borderId="0" xfId="0" applyNumberFormat="1" applyFont="1" applyBorder="1" applyAlignment="1">
      <alignment horizontal="left" vertical="center"/>
    </xf>
    <xf numFmtId="177" fontId="11" fillId="0" borderId="0" xfId="0" applyNumberFormat="1" applyFont="1" applyAlignment="1">
      <alignment vertical="center"/>
    </xf>
    <xf numFmtId="177" fontId="11" fillId="0" borderId="41" xfId="0" applyNumberFormat="1" applyFont="1" applyBorder="1" applyAlignment="1">
      <alignment horizontal="center" vertical="center" shrinkToFit="1"/>
    </xf>
    <xf numFmtId="177" fontId="11" fillId="0" borderId="42" xfId="0" applyNumberFormat="1" applyFont="1" applyBorder="1" applyAlignment="1">
      <alignment horizontal="center" vertical="center" shrinkToFit="1"/>
    </xf>
    <xf numFmtId="177" fontId="11" fillId="0" borderId="36" xfId="0" applyNumberFormat="1" applyFont="1" applyBorder="1" applyAlignment="1">
      <alignment horizontal="center" vertical="center" shrinkToFit="1"/>
    </xf>
    <xf numFmtId="177" fontId="11" fillId="0" borderId="34" xfId="0" applyNumberFormat="1" applyFont="1" applyBorder="1" applyAlignment="1">
      <alignment horizontal="center" vertical="center" shrinkToFit="1"/>
    </xf>
    <xf numFmtId="177" fontId="11" fillId="0" borderId="37" xfId="0" applyNumberFormat="1" applyFont="1" applyBorder="1" applyAlignment="1">
      <alignment horizontal="center" vertical="center" shrinkToFit="1"/>
    </xf>
    <xf numFmtId="177" fontId="11" fillId="0" borderId="48" xfId="0" applyNumberFormat="1" applyFont="1" applyBorder="1" applyAlignment="1">
      <alignment horizontal="center" vertical="center" shrinkToFit="1"/>
    </xf>
    <xf numFmtId="177" fontId="11" fillId="0" borderId="47" xfId="0" applyNumberFormat="1" applyFont="1" applyBorder="1" applyAlignment="1">
      <alignment horizontal="center" vertical="center" shrinkToFit="1"/>
    </xf>
    <xf numFmtId="177" fontId="11" fillId="0" borderId="49" xfId="0" applyNumberFormat="1" applyFont="1" applyBorder="1" applyAlignment="1">
      <alignment horizontal="center" vertical="center" shrinkToFit="1"/>
    </xf>
    <xf numFmtId="177" fontId="5" fillId="0" borderId="34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177" fontId="11" fillId="0" borderId="49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/>
    </xf>
    <xf numFmtId="177" fontId="11" fillId="0" borderId="44" xfId="0" applyNumberFormat="1" applyFont="1" applyBorder="1" applyAlignment="1">
      <alignment horizontal="center" vertical="center"/>
    </xf>
    <xf numFmtId="177" fontId="11" fillId="0" borderId="53" xfId="0" applyNumberFormat="1" applyFont="1" applyBorder="1" applyAlignment="1">
      <alignment horizontal="center" vertical="center"/>
    </xf>
    <xf numFmtId="177" fontId="11" fillId="0" borderId="54" xfId="0" applyNumberFormat="1" applyFont="1" applyBorder="1" applyAlignment="1">
      <alignment horizontal="center" vertical="center"/>
    </xf>
    <xf numFmtId="177" fontId="11" fillId="0" borderId="55" xfId="0" applyNumberFormat="1" applyFont="1" applyBorder="1" applyAlignment="1">
      <alignment horizontal="center" vertical="center"/>
    </xf>
    <xf numFmtId="177" fontId="11" fillId="0" borderId="56" xfId="0" applyNumberFormat="1" applyFont="1" applyBorder="1" applyAlignment="1">
      <alignment horizontal="center" vertical="center"/>
    </xf>
    <xf numFmtId="177" fontId="11" fillId="0" borderId="57" xfId="0" applyNumberFormat="1" applyFont="1" applyBorder="1" applyAlignment="1">
      <alignment horizontal="center" vertical="center"/>
    </xf>
    <xf numFmtId="177" fontId="11" fillId="0" borderId="43" xfId="0" applyNumberFormat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177" fontId="7" fillId="0" borderId="59" xfId="1" applyNumberFormat="1" applyFont="1" applyBorder="1" applyAlignment="1">
      <alignment horizontal="center" vertical="center"/>
    </xf>
    <xf numFmtId="177" fontId="7" fillId="0" borderId="60" xfId="1" applyNumberFormat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177" fontId="7" fillId="0" borderId="36" xfId="1" applyNumberFormat="1" applyFont="1" applyBorder="1" applyAlignment="1">
      <alignment horizontal="center" vertical="center"/>
    </xf>
    <xf numFmtId="177" fontId="7" fillId="0" borderId="37" xfId="1" applyNumberFormat="1" applyFont="1" applyBorder="1" applyAlignment="1">
      <alignment horizontal="center" vertical="center"/>
    </xf>
    <xf numFmtId="177" fontId="11" fillId="0" borderId="36" xfId="1" applyNumberFormat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177" fontId="11" fillId="0" borderId="37" xfId="1" applyNumberFormat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177" fontId="7" fillId="0" borderId="62" xfId="1" applyNumberFormat="1" applyFont="1" applyBorder="1" applyAlignment="1">
      <alignment horizontal="center" vertical="center"/>
    </xf>
    <xf numFmtId="177" fontId="7" fillId="0" borderId="63" xfId="1" applyNumberFormat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177" fontId="7" fillId="0" borderId="65" xfId="1" applyNumberFormat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177" fontId="7" fillId="0" borderId="44" xfId="1" applyNumberFormat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177" fontId="11" fillId="0" borderId="51" xfId="1" applyNumberFormat="1" applyFont="1" applyBorder="1" applyAlignment="1">
      <alignment horizontal="center" vertical="center"/>
    </xf>
    <xf numFmtId="177" fontId="11" fillId="0" borderId="52" xfId="1" applyNumberFormat="1" applyFont="1" applyBorder="1" applyAlignment="1">
      <alignment horizontal="center" vertical="center"/>
    </xf>
    <xf numFmtId="0" fontId="11" fillId="0" borderId="6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177" fontId="7" fillId="0" borderId="51" xfId="1" applyNumberFormat="1" applyFont="1" applyBorder="1" applyAlignment="1">
      <alignment horizontal="center" vertical="center"/>
    </xf>
    <xf numFmtId="177" fontId="7" fillId="0" borderId="52" xfId="1" applyNumberFormat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177" fontId="7" fillId="0" borderId="67" xfId="1" applyNumberFormat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26" fillId="0" borderId="50" xfId="1" applyFont="1" applyBorder="1" applyAlignment="1">
      <alignment horizontal="center" vertical="center"/>
    </xf>
    <xf numFmtId="177" fontId="26" fillId="0" borderId="51" xfId="1" applyNumberFormat="1" applyFont="1" applyBorder="1" applyAlignment="1">
      <alignment horizontal="center" vertical="center"/>
    </xf>
    <xf numFmtId="177" fontId="26" fillId="0" borderId="52" xfId="1" applyNumberFormat="1" applyFont="1" applyBorder="1" applyAlignment="1">
      <alignment horizontal="center" vertical="center"/>
    </xf>
    <xf numFmtId="0" fontId="26" fillId="0" borderId="66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177" fontId="26" fillId="0" borderId="36" xfId="1" applyNumberFormat="1" applyFont="1" applyBorder="1" applyAlignment="1">
      <alignment horizontal="center" vertical="center"/>
    </xf>
    <xf numFmtId="177" fontId="26" fillId="0" borderId="37" xfId="1" applyNumberFormat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177" fontId="5" fillId="0" borderId="72" xfId="0" applyNumberFormat="1" applyFont="1" applyBorder="1" applyAlignment="1">
      <alignment horizontal="center" vertical="center"/>
    </xf>
    <xf numFmtId="177" fontId="5" fillId="0" borderId="73" xfId="0" applyNumberFormat="1" applyFont="1" applyBorder="1" applyAlignment="1">
      <alignment horizontal="center" vertical="center"/>
    </xf>
    <xf numFmtId="177" fontId="5" fillId="0" borderId="74" xfId="0" applyNumberFormat="1" applyFont="1" applyBorder="1" applyAlignment="1">
      <alignment horizontal="center" vertical="center"/>
    </xf>
    <xf numFmtId="0" fontId="26" fillId="0" borderId="72" xfId="1" applyFont="1" applyBorder="1" applyAlignment="1">
      <alignment horizontal="center" vertical="center"/>
    </xf>
    <xf numFmtId="177" fontId="26" fillId="0" borderId="73" xfId="1" applyNumberFormat="1" applyFont="1" applyBorder="1" applyAlignment="1">
      <alignment horizontal="center" vertical="center"/>
    </xf>
    <xf numFmtId="177" fontId="26" fillId="0" borderId="74" xfId="1" applyNumberFormat="1" applyFont="1" applyBorder="1" applyAlignment="1">
      <alignment horizontal="center" vertical="center"/>
    </xf>
    <xf numFmtId="177" fontId="11" fillId="2" borderId="76" xfId="0" applyNumberFormat="1" applyFont="1" applyFill="1" applyBorder="1" applyAlignment="1">
      <alignment horizontal="center" vertical="center"/>
    </xf>
    <xf numFmtId="177" fontId="5" fillId="0" borderId="77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80" xfId="0" applyNumberFormat="1" applyFont="1" applyBorder="1" applyAlignment="1">
      <alignment horizontal="center" vertical="center"/>
    </xf>
    <xf numFmtId="177" fontId="5" fillId="0" borderId="80" xfId="0" applyNumberFormat="1" applyFont="1" applyBorder="1" applyAlignment="1">
      <alignment vertical="center"/>
    </xf>
    <xf numFmtId="0" fontId="26" fillId="0" borderId="58" xfId="1" applyFont="1" applyBorder="1" applyAlignment="1">
      <alignment horizontal="center" vertical="center"/>
    </xf>
    <xf numFmtId="177" fontId="26" fillId="0" borderId="59" xfId="1" applyNumberFormat="1" applyFont="1" applyBorder="1" applyAlignment="1">
      <alignment horizontal="center" vertical="center"/>
    </xf>
    <xf numFmtId="177" fontId="26" fillId="0" borderId="60" xfId="1" applyNumberFormat="1" applyFont="1" applyBorder="1" applyAlignment="1">
      <alignment horizontal="center" vertical="center"/>
    </xf>
    <xf numFmtId="177" fontId="26" fillId="2" borderId="2" xfId="0" applyNumberFormat="1" applyFont="1" applyFill="1" applyBorder="1" applyAlignment="1">
      <alignment horizontal="center" vertical="center" shrinkToFit="1"/>
    </xf>
    <xf numFmtId="177" fontId="26" fillId="2" borderId="3" xfId="0" applyNumberFormat="1" applyFont="1" applyFill="1" applyBorder="1" applyAlignment="1">
      <alignment horizontal="center" vertical="center" shrinkToFit="1"/>
    </xf>
    <xf numFmtId="177" fontId="26" fillId="2" borderId="5" xfId="0" applyNumberFormat="1" applyFont="1" applyFill="1" applyBorder="1" applyAlignment="1">
      <alignment horizontal="center" vertical="center" shrinkToFit="1"/>
    </xf>
    <xf numFmtId="177" fontId="5" fillId="2" borderId="18" xfId="0" applyNumberFormat="1" applyFont="1" applyFill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177" fontId="5" fillId="2" borderId="81" xfId="0" applyNumberFormat="1" applyFont="1" applyFill="1" applyBorder="1" applyAlignment="1">
      <alignment horizontal="center" vertical="center"/>
    </xf>
    <xf numFmtId="176" fontId="7" fillId="0" borderId="85" xfId="0" applyNumberFormat="1" applyFont="1" applyBorder="1" applyAlignment="1">
      <alignment horizontal="center" vertical="center"/>
    </xf>
    <xf numFmtId="177" fontId="7" fillId="0" borderId="86" xfId="0" applyNumberFormat="1" applyFont="1" applyBorder="1" applyAlignment="1">
      <alignment horizontal="center" vertical="center"/>
    </xf>
    <xf numFmtId="177" fontId="7" fillId="0" borderId="87" xfId="0" applyNumberFormat="1" applyFont="1" applyBorder="1" applyAlignment="1">
      <alignment horizontal="center" vertical="center"/>
    </xf>
    <xf numFmtId="177" fontId="7" fillId="0" borderId="88" xfId="0" applyNumberFormat="1" applyFont="1" applyBorder="1" applyAlignment="1">
      <alignment horizontal="center" vertical="center"/>
    </xf>
    <xf numFmtId="177" fontId="11" fillId="0" borderId="56" xfId="0" applyNumberFormat="1" applyFont="1" applyBorder="1" applyAlignment="1">
      <alignment horizontal="center" vertical="center" shrinkToFit="1"/>
    </xf>
    <xf numFmtId="177" fontId="11" fillId="0" borderId="54" xfId="0" applyNumberFormat="1" applyFont="1" applyBorder="1" applyAlignment="1">
      <alignment horizontal="center" vertical="center" shrinkToFit="1"/>
    </xf>
    <xf numFmtId="177" fontId="11" fillId="0" borderId="90" xfId="0" applyNumberFormat="1" applyFont="1" applyBorder="1" applyAlignment="1">
      <alignment horizontal="center" vertical="center" shrinkToFit="1"/>
    </xf>
    <xf numFmtId="177" fontId="11" fillId="0" borderId="89" xfId="0" applyNumberFormat="1" applyFont="1" applyBorder="1" applyAlignment="1">
      <alignment horizontal="center" vertical="center" shrinkToFit="1"/>
    </xf>
    <xf numFmtId="177" fontId="26" fillId="0" borderId="54" xfId="1" applyNumberFormat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177" fontId="26" fillId="0" borderId="34" xfId="0" applyNumberFormat="1" applyFont="1" applyBorder="1" applyAlignment="1">
      <alignment horizontal="center" vertical="center"/>
    </xf>
    <xf numFmtId="177" fontId="26" fillId="0" borderId="36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5" fillId="0" borderId="78" xfId="0" applyNumberFormat="1" applyFont="1" applyBorder="1" applyAlignment="1">
      <alignment horizontal="center" vertical="center"/>
    </xf>
    <xf numFmtId="177" fontId="5" fillId="0" borderId="79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26" fillId="0" borderId="47" xfId="0" applyNumberFormat="1" applyFont="1" applyBorder="1" applyAlignment="1">
      <alignment horizontal="center" vertical="center"/>
    </xf>
    <xf numFmtId="177" fontId="26" fillId="0" borderId="41" xfId="0" applyNumberFormat="1" applyFont="1" applyBorder="1" applyAlignment="1">
      <alignment horizontal="center" vertical="center"/>
    </xf>
    <xf numFmtId="177" fontId="26" fillId="0" borderId="42" xfId="0" applyNumberFormat="1" applyFont="1" applyBorder="1" applyAlignment="1">
      <alignment horizontal="center" vertical="center"/>
    </xf>
    <xf numFmtId="177" fontId="26" fillId="0" borderId="48" xfId="0" applyNumberFormat="1" applyFont="1" applyBorder="1" applyAlignment="1">
      <alignment horizontal="center" vertical="center"/>
    </xf>
    <xf numFmtId="177" fontId="26" fillId="0" borderId="49" xfId="0" applyNumberFormat="1" applyFont="1" applyBorder="1" applyAlignment="1">
      <alignment horizontal="center" vertical="center"/>
    </xf>
    <xf numFmtId="177" fontId="26" fillId="2" borderId="24" xfId="0" applyNumberFormat="1" applyFont="1" applyFill="1" applyBorder="1" applyAlignment="1">
      <alignment horizontal="center" vertical="center" shrinkToFit="1"/>
    </xf>
    <xf numFmtId="0" fontId="26" fillId="0" borderId="68" xfId="1" applyFont="1" applyBorder="1" applyAlignment="1">
      <alignment horizontal="center" vertical="center"/>
    </xf>
    <xf numFmtId="0" fontId="26" fillId="0" borderId="40" xfId="1" applyFont="1" applyBorder="1" applyAlignment="1">
      <alignment horizontal="center" vertical="center"/>
    </xf>
    <xf numFmtId="177" fontId="26" fillId="0" borderId="40" xfId="1" applyNumberFormat="1" applyFont="1" applyBorder="1" applyAlignment="1">
      <alignment horizontal="center" vertical="center"/>
    </xf>
    <xf numFmtId="177" fontId="26" fillId="0" borderId="53" xfId="1" applyNumberFormat="1" applyFont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1" fillId="2" borderId="29" xfId="0" applyNumberFormat="1" applyFont="1" applyFill="1" applyBorder="1" applyAlignment="1">
      <alignment horizontal="center" vertical="center"/>
    </xf>
    <xf numFmtId="177" fontId="11" fillId="2" borderId="30" xfId="0" applyNumberFormat="1" applyFont="1" applyFill="1" applyBorder="1" applyAlignment="1">
      <alignment horizontal="center" vertical="center"/>
    </xf>
    <xf numFmtId="177" fontId="11" fillId="2" borderId="31" xfId="0" applyNumberFormat="1" applyFont="1" applyFill="1" applyBorder="1" applyAlignment="1">
      <alignment horizontal="center" vertical="center"/>
    </xf>
    <xf numFmtId="176" fontId="11" fillId="2" borderId="29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11" fillId="2" borderId="69" xfId="0" applyNumberFormat="1" applyFont="1" applyFill="1" applyBorder="1" applyAlignment="1">
      <alignment horizontal="center" vertical="center"/>
    </xf>
    <xf numFmtId="176" fontId="11" fillId="2" borderId="70" xfId="0" applyNumberFormat="1" applyFont="1" applyFill="1" applyBorder="1" applyAlignment="1">
      <alignment horizontal="center" vertical="center"/>
    </xf>
    <xf numFmtId="176" fontId="11" fillId="2" borderId="71" xfId="0" applyNumberFormat="1" applyFont="1" applyFill="1" applyBorder="1" applyAlignment="1">
      <alignment horizontal="center" vertical="center"/>
    </xf>
    <xf numFmtId="177" fontId="11" fillId="2" borderId="69" xfId="0" applyNumberFormat="1" applyFont="1" applyFill="1" applyBorder="1" applyAlignment="1">
      <alignment horizontal="center" vertical="center"/>
    </xf>
    <xf numFmtId="177" fontId="11" fillId="2" borderId="70" xfId="0" applyNumberFormat="1" applyFont="1" applyFill="1" applyBorder="1" applyAlignment="1">
      <alignment horizontal="center" vertical="center"/>
    </xf>
    <xf numFmtId="177" fontId="11" fillId="2" borderId="71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75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7" fontId="11" fillId="2" borderId="32" xfId="0" applyNumberFormat="1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>
      <alignment horizontal="center" vertical="center"/>
    </xf>
    <xf numFmtId="177" fontId="10" fillId="2" borderId="30" xfId="0" applyNumberFormat="1" applyFont="1" applyFill="1" applyBorder="1" applyAlignment="1">
      <alignment horizontal="center" vertical="center"/>
    </xf>
    <xf numFmtId="177" fontId="10" fillId="2" borderId="33" xfId="0" applyNumberFormat="1" applyFont="1" applyFill="1" applyBorder="1" applyAlignment="1">
      <alignment horizontal="center" vertical="center"/>
    </xf>
    <xf numFmtId="177" fontId="10" fillId="2" borderId="31" xfId="0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left" vertical="center" wrapText="1" shrinkToFit="1"/>
    </xf>
    <xf numFmtId="177" fontId="2" fillId="2" borderId="29" xfId="0" applyNumberFormat="1" applyFont="1" applyFill="1" applyBorder="1" applyAlignment="1">
      <alignment horizontal="center" vertical="center" shrinkToFit="1"/>
    </xf>
    <xf numFmtId="177" fontId="2" fillId="2" borderId="30" xfId="0" applyNumberFormat="1" applyFont="1" applyFill="1" applyBorder="1" applyAlignment="1">
      <alignment horizontal="center" vertical="center" shrinkToFit="1"/>
    </xf>
    <xf numFmtId="177" fontId="2" fillId="2" borderId="31" xfId="0" applyNumberFormat="1" applyFont="1" applyFill="1" applyBorder="1" applyAlignment="1">
      <alignment horizontal="center" vertical="center" shrinkToFit="1"/>
    </xf>
    <xf numFmtId="177" fontId="2" fillId="2" borderId="32" xfId="0" applyNumberFormat="1" applyFont="1" applyFill="1" applyBorder="1" applyAlignment="1">
      <alignment horizontal="center" vertical="center" shrinkToFit="1"/>
    </xf>
    <xf numFmtId="177" fontId="19" fillId="2" borderId="30" xfId="0" applyNumberFormat="1" applyFont="1" applyFill="1" applyBorder="1" applyAlignment="1">
      <alignment horizontal="center" vertical="center" shrinkToFit="1"/>
    </xf>
    <xf numFmtId="177" fontId="19" fillId="2" borderId="31" xfId="0" applyNumberFormat="1" applyFont="1" applyFill="1" applyBorder="1" applyAlignment="1">
      <alignment horizontal="center" vertical="center" shrinkToFit="1"/>
    </xf>
    <xf numFmtId="177" fontId="26" fillId="2" borderId="91" xfId="0" applyNumberFormat="1" applyFont="1" applyFill="1" applyBorder="1" applyAlignment="1">
      <alignment horizontal="center" vertical="center" shrinkToFit="1"/>
    </xf>
    <xf numFmtId="177" fontId="26" fillId="2" borderId="30" xfId="0" applyNumberFormat="1" applyFont="1" applyFill="1" applyBorder="1" applyAlignment="1">
      <alignment horizontal="center" vertical="center" shrinkToFit="1"/>
    </xf>
    <xf numFmtId="177" fontId="26" fillId="2" borderId="31" xfId="0" applyNumberFormat="1" applyFont="1" applyFill="1" applyBorder="1" applyAlignment="1">
      <alignment horizontal="center" vertical="center" shrinkToFit="1"/>
    </xf>
    <xf numFmtId="177" fontId="26" fillId="2" borderId="29" xfId="0" applyNumberFormat="1" applyFont="1" applyFill="1" applyBorder="1" applyAlignment="1">
      <alignment horizontal="center" vertical="center" shrinkToFit="1"/>
    </xf>
    <xf numFmtId="177" fontId="22" fillId="0" borderId="0" xfId="0" applyNumberFormat="1" applyFont="1" applyAlignment="1">
      <alignment horizontal="left" vertical="center"/>
    </xf>
    <xf numFmtId="177" fontId="3" fillId="2" borderId="29" xfId="0" applyNumberFormat="1" applyFont="1" applyFill="1" applyBorder="1" applyAlignment="1">
      <alignment horizontal="center" vertical="center" shrinkToFit="1"/>
    </xf>
    <xf numFmtId="177" fontId="3" fillId="2" borderId="30" xfId="0" applyNumberFormat="1" applyFont="1" applyFill="1" applyBorder="1" applyAlignment="1">
      <alignment horizontal="center" vertical="center" shrinkToFit="1"/>
    </xf>
    <xf numFmtId="177" fontId="3" fillId="2" borderId="31" xfId="0" applyNumberFormat="1" applyFont="1" applyFill="1" applyBorder="1" applyAlignment="1">
      <alignment horizontal="center" vertical="center" shrinkToFit="1"/>
    </xf>
    <xf numFmtId="177" fontId="3" fillId="2" borderId="91" xfId="0" applyNumberFormat="1" applyFont="1" applyFill="1" applyBorder="1" applyAlignment="1">
      <alignment horizontal="center" vertical="center" shrinkToFit="1"/>
    </xf>
    <xf numFmtId="177" fontId="0" fillId="2" borderId="69" xfId="0" applyNumberFormat="1" applyFill="1" applyBorder="1" applyAlignment="1">
      <alignment horizontal="center"/>
    </xf>
    <xf numFmtId="177" fontId="0" fillId="2" borderId="70" xfId="0" applyNumberFormat="1" applyFill="1" applyBorder="1" applyAlignment="1">
      <alignment horizontal="center"/>
    </xf>
    <xf numFmtId="177" fontId="0" fillId="2" borderId="71" xfId="0" applyNumberFormat="1" applyFill="1" applyBorder="1" applyAlignment="1">
      <alignment horizontal="center"/>
    </xf>
    <xf numFmtId="177" fontId="0" fillId="2" borderId="29" xfId="0" applyNumberFormat="1" applyFill="1" applyBorder="1" applyAlignment="1">
      <alignment horizontal="center" vertical="center"/>
    </xf>
    <xf numFmtId="177" fontId="0" fillId="2" borderId="30" xfId="0" applyNumberFormat="1" applyFont="1" applyFill="1" applyBorder="1" applyAlignment="1">
      <alignment horizontal="center" vertical="center"/>
    </xf>
    <xf numFmtId="177" fontId="0" fillId="2" borderId="31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7" fontId="5" fillId="2" borderId="30" xfId="0" applyNumberFormat="1" applyFont="1" applyFill="1" applyBorder="1" applyAlignment="1">
      <alignment horizontal="center" vertical="center"/>
    </xf>
    <xf numFmtId="177" fontId="5" fillId="2" borderId="31" xfId="0" applyNumberFormat="1" applyFont="1" applyFill="1" applyBorder="1" applyAlignment="1">
      <alignment horizontal="center" vertical="center"/>
    </xf>
    <xf numFmtId="177" fontId="27" fillId="2" borderId="82" xfId="0" applyNumberFormat="1" applyFont="1" applyFill="1" applyBorder="1" applyAlignment="1">
      <alignment horizontal="center" vertical="center"/>
    </xf>
    <xf numFmtId="177" fontId="27" fillId="2" borderId="83" xfId="0" applyNumberFormat="1" applyFont="1" applyFill="1" applyBorder="1" applyAlignment="1">
      <alignment horizontal="center" vertical="center"/>
    </xf>
    <xf numFmtId="177" fontId="27" fillId="2" borderId="84" xfId="0" applyNumberFormat="1" applyFont="1" applyFill="1" applyBorder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16" sqref="D16"/>
    </sheetView>
  </sheetViews>
  <sheetFormatPr defaultRowHeight="13.5" x14ac:dyDescent="0.15"/>
  <cols>
    <col min="2" max="2" width="7.6640625" customWidth="1"/>
  </cols>
  <sheetData>
    <row r="1" spans="1:13" x14ac:dyDescent="0.1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15">
      <c r="A10" s="25"/>
      <c r="B10" s="25"/>
      <c r="L10" s="25"/>
      <c r="M10" s="25"/>
    </row>
    <row r="11" spans="1:13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70.5" customHeight="1" thickBot="1" x14ac:dyDescent="0.2">
      <c r="A12" s="25"/>
      <c r="B12" s="25"/>
      <c r="C12" s="216" t="s">
        <v>7</v>
      </c>
      <c r="D12" s="217"/>
      <c r="E12" s="217"/>
      <c r="F12" s="217"/>
      <c r="G12" s="217"/>
      <c r="H12" s="217"/>
      <c r="I12" s="217"/>
      <c r="J12" s="217"/>
      <c r="K12" s="218"/>
      <c r="L12" s="25"/>
      <c r="M12" s="25"/>
    </row>
    <row r="13" spans="1:13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6.5" x14ac:dyDescent="0.15">
      <c r="A14" s="25"/>
      <c r="B14" s="25"/>
      <c r="C14" s="219"/>
      <c r="D14" s="219"/>
      <c r="E14" s="219"/>
      <c r="F14" s="219"/>
      <c r="G14" s="219"/>
      <c r="H14" s="219"/>
      <c r="I14" s="219"/>
      <c r="J14" s="219"/>
      <c r="K14" s="219"/>
      <c r="L14" s="25"/>
      <c r="M14" s="25"/>
    </row>
    <row r="15" spans="1:13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</sheetData>
  <sheetProtection password="E819" sheet="1" objects="1" scenarios="1"/>
  <mergeCells count="2">
    <mergeCell ref="C12:K12"/>
    <mergeCell ref="C14:K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34"/>
  <sheetViews>
    <sheetView topLeftCell="A190" zoomScale="80" zoomScaleNormal="80" workbookViewId="0">
      <selection activeCell="L223" sqref="L223"/>
    </sheetView>
  </sheetViews>
  <sheetFormatPr defaultRowHeight="13.5" x14ac:dyDescent="0.15"/>
  <cols>
    <col min="1" max="1" width="5.88671875" customWidth="1"/>
    <col min="2" max="5" width="5.88671875" style="68" customWidth="1"/>
    <col min="6" max="6" width="5.88671875" customWidth="1"/>
    <col min="7" max="10" width="5.88671875" style="68" customWidth="1"/>
    <col min="11" max="11" width="5.88671875" customWidth="1"/>
    <col min="12" max="15" width="5.88671875" style="68" customWidth="1"/>
    <col min="16" max="16" width="5.88671875" customWidth="1"/>
    <col min="17" max="20" width="5.88671875" style="68" customWidth="1"/>
    <col min="21" max="21" width="5.88671875" customWidth="1"/>
    <col min="22" max="25" width="5.88671875" style="68" customWidth="1"/>
    <col min="26" max="26" width="5.88671875" customWidth="1"/>
    <col min="27" max="30" width="5.88671875" style="68" customWidth="1"/>
  </cols>
  <sheetData>
    <row r="1" spans="1:20" ht="9" customHeight="1" x14ac:dyDescent="0.15">
      <c r="A1" s="2"/>
      <c r="B1" s="65"/>
      <c r="C1" s="65"/>
      <c r="D1" s="65"/>
      <c r="E1" s="65"/>
      <c r="F1" s="2"/>
      <c r="G1" s="65"/>
      <c r="H1" s="65"/>
      <c r="I1" s="65"/>
      <c r="J1" s="65"/>
      <c r="K1" s="2"/>
      <c r="L1" s="65"/>
      <c r="M1" s="65"/>
      <c r="N1" s="65"/>
      <c r="O1" s="65"/>
      <c r="P1" s="2"/>
      <c r="Q1" s="65"/>
      <c r="R1" s="65"/>
      <c r="S1" s="65"/>
      <c r="T1" s="65"/>
    </row>
    <row r="2" spans="1:20" ht="30" customHeight="1" thickBot="1" x14ac:dyDescent="0.2">
      <c r="A2" s="2"/>
      <c r="B2" s="65"/>
      <c r="C2" s="65"/>
      <c r="D2" s="65"/>
      <c r="E2" s="65"/>
      <c r="F2" s="234" t="s">
        <v>7</v>
      </c>
      <c r="G2" s="235"/>
      <c r="H2" s="235"/>
      <c r="I2" s="235"/>
      <c r="J2" s="235"/>
      <c r="K2" s="235"/>
      <c r="L2" s="235"/>
      <c r="M2" s="235"/>
      <c r="N2" s="235"/>
      <c r="O2" s="236"/>
    </row>
    <row r="3" spans="1:20" ht="7.5" customHeight="1" x14ac:dyDescent="0.15">
      <c r="A3" s="2"/>
      <c r="B3" s="65"/>
      <c r="C3" s="65"/>
      <c r="D3" s="65"/>
      <c r="E3" s="65"/>
      <c r="F3" s="2"/>
      <c r="G3" s="65"/>
      <c r="H3" s="65"/>
      <c r="I3" s="65"/>
      <c r="J3" s="65"/>
      <c r="K3" s="2"/>
      <c r="L3" s="65"/>
      <c r="M3" s="65"/>
      <c r="N3" s="65"/>
      <c r="O3" s="65"/>
      <c r="P3" s="2"/>
      <c r="Q3" s="65"/>
      <c r="R3" s="65"/>
      <c r="S3" s="65"/>
      <c r="T3" s="65"/>
    </row>
    <row r="4" spans="1:20" ht="16.5" customHeight="1" x14ac:dyDescent="0.15">
      <c r="A4" s="227" t="s">
        <v>28</v>
      </c>
      <c r="B4" s="227"/>
      <c r="C4" s="227"/>
      <c r="D4" s="227"/>
      <c r="E4" s="227"/>
      <c r="F4" s="227"/>
      <c r="G4" s="70"/>
      <c r="H4" s="70"/>
      <c r="I4" s="70"/>
      <c r="J4" s="70"/>
      <c r="K4" s="10"/>
      <c r="L4" s="70"/>
      <c r="M4" s="70"/>
      <c r="N4" s="70"/>
      <c r="O4" s="70"/>
      <c r="P4" s="10"/>
      <c r="Q4" s="70"/>
      <c r="R4" s="70"/>
      <c r="S4" s="70"/>
      <c r="T4" s="70"/>
    </row>
    <row r="5" spans="1:20" ht="6" customHeight="1" x14ac:dyDescent="0.15">
      <c r="A5" s="11"/>
      <c r="B5" s="66"/>
      <c r="C5" s="66"/>
      <c r="D5" s="66"/>
      <c r="E5" s="66"/>
      <c r="F5" s="11"/>
      <c r="G5" s="70"/>
      <c r="H5" s="70"/>
      <c r="I5" s="70"/>
      <c r="J5" s="70"/>
      <c r="K5" s="10"/>
      <c r="L5" s="70"/>
      <c r="M5" s="70"/>
      <c r="N5" s="70"/>
      <c r="O5" s="70"/>
      <c r="P5" s="10"/>
      <c r="Q5" s="70"/>
      <c r="R5" s="70"/>
      <c r="S5" s="70"/>
      <c r="T5" s="70"/>
    </row>
    <row r="6" spans="1:20" ht="13.15" customHeight="1" x14ac:dyDescent="0.15">
      <c r="A6" s="223" t="s">
        <v>52</v>
      </c>
      <c r="B6" s="224"/>
      <c r="C6" s="224"/>
      <c r="D6" s="224"/>
      <c r="E6" s="225"/>
      <c r="F6" s="223" t="s">
        <v>54</v>
      </c>
      <c r="G6" s="224"/>
      <c r="H6" s="224"/>
      <c r="I6" s="224"/>
      <c r="J6" s="226"/>
      <c r="K6" s="223" t="s">
        <v>56</v>
      </c>
      <c r="L6" s="224"/>
      <c r="M6" s="224"/>
      <c r="N6" s="224"/>
      <c r="O6" s="226"/>
      <c r="P6" s="220" t="s">
        <v>57</v>
      </c>
      <c r="Q6" s="221"/>
      <c r="R6" s="221"/>
      <c r="S6" s="221"/>
      <c r="T6" s="222"/>
    </row>
    <row r="7" spans="1:20" ht="13.15" customHeight="1" x14ac:dyDescent="0.15">
      <c r="A7" s="44" t="s">
        <v>17</v>
      </c>
      <c r="B7" s="46" t="s">
        <v>18</v>
      </c>
      <c r="C7" s="46" t="s">
        <v>19</v>
      </c>
      <c r="D7" s="46" t="s">
        <v>20</v>
      </c>
      <c r="E7" s="48" t="s">
        <v>21</v>
      </c>
      <c r="F7" s="44" t="s">
        <v>17</v>
      </c>
      <c r="G7" s="46" t="s">
        <v>18</v>
      </c>
      <c r="H7" s="46" t="s">
        <v>19</v>
      </c>
      <c r="I7" s="46" t="s">
        <v>20</v>
      </c>
      <c r="J7" s="47" t="s">
        <v>21</v>
      </c>
      <c r="K7" s="44" t="s">
        <v>17</v>
      </c>
      <c r="L7" s="46" t="s">
        <v>18</v>
      </c>
      <c r="M7" s="46" t="s">
        <v>19</v>
      </c>
      <c r="N7" s="46" t="s">
        <v>20</v>
      </c>
      <c r="O7" s="47" t="s">
        <v>21</v>
      </c>
      <c r="P7" s="45" t="s">
        <v>17</v>
      </c>
      <c r="Q7" s="46" t="s">
        <v>18</v>
      </c>
      <c r="R7" s="46" t="s">
        <v>19</v>
      </c>
      <c r="S7" s="46" t="s">
        <v>20</v>
      </c>
      <c r="T7" s="47" t="s">
        <v>21</v>
      </c>
    </row>
    <row r="8" spans="1:20" ht="13.15" customHeight="1" x14ac:dyDescent="0.15">
      <c r="A8" s="122">
        <v>132</v>
      </c>
      <c r="B8" s="123">
        <v>2403</v>
      </c>
      <c r="C8" s="123">
        <v>1626</v>
      </c>
      <c r="D8" s="123">
        <v>4029</v>
      </c>
      <c r="E8" s="124">
        <v>4029</v>
      </c>
      <c r="F8" s="122">
        <v>131</v>
      </c>
      <c r="G8" s="123">
        <v>1187</v>
      </c>
      <c r="H8" s="123">
        <v>1418</v>
      </c>
      <c r="I8" s="123">
        <v>2605</v>
      </c>
      <c r="J8" s="124">
        <v>2605</v>
      </c>
      <c r="K8" s="122">
        <v>143</v>
      </c>
      <c r="L8" s="123">
        <v>2547</v>
      </c>
      <c r="M8" s="123">
        <v>1477</v>
      </c>
      <c r="N8" s="123">
        <v>4024</v>
      </c>
      <c r="O8" s="124">
        <v>4024</v>
      </c>
      <c r="P8" s="122">
        <v>138</v>
      </c>
      <c r="Q8" s="123">
        <v>797</v>
      </c>
      <c r="R8" s="123">
        <v>139</v>
      </c>
      <c r="S8" s="123">
        <v>936</v>
      </c>
      <c r="T8" s="124">
        <v>936</v>
      </c>
    </row>
    <row r="9" spans="1:20" ht="13.15" customHeight="1" x14ac:dyDescent="0.15">
      <c r="A9" s="125">
        <v>130</v>
      </c>
      <c r="B9" s="126">
        <v>2236</v>
      </c>
      <c r="C9" s="126">
        <v>1521</v>
      </c>
      <c r="D9" s="126">
        <v>3757</v>
      </c>
      <c r="E9" s="127">
        <v>7786</v>
      </c>
      <c r="F9" s="125">
        <v>129</v>
      </c>
      <c r="G9" s="126">
        <v>1664</v>
      </c>
      <c r="H9" s="126">
        <v>1960</v>
      </c>
      <c r="I9" s="126">
        <v>3624</v>
      </c>
      <c r="J9" s="127">
        <v>6229</v>
      </c>
      <c r="K9" s="125">
        <v>141</v>
      </c>
      <c r="L9" s="126">
        <v>6</v>
      </c>
      <c r="M9" s="126">
        <v>4</v>
      </c>
      <c r="N9" s="126">
        <v>10</v>
      </c>
      <c r="O9" s="127">
        <v>4034</v>
      </c>
      <c r="P9" s="125">
        <v>137</v>
      </c>
      <c r="Q9" s="126">
        <v>4</v>
      </c>
      <c r="R9" s="126">
        <v>2</v>
      </c>
      <c r="S9" s="126">
        <v>6</v>
      </c>
      <c r="T9" s="127">
        <v>942</v>
      </c>
    </row>
    <row r="10" spans="1:20" ht="13.15" customHeight="1" x14ac:dyDescent="0.15">
      <c r="A10" s="125">
        <v>129</v>
      </c>
      <c r="B10" s="126">
        <v>2232</v>
      </c>
      <c r="C10" s="126">
        <v>1277</v>
      </c>
      <c r="D10" s="126">
        <v>3509</v>
      </c>
      <c r="E10" s="127">
        <v>11295</v>
      </c>
      <c r="F10" s="125">
        <v>128</v>
      </c>
      <c r="G10" s="126">
        <v>1366</v>
      </c>
      <c r="H10" s="126">
        <v>2101</v>
      </c>
      <c r="I10" s="126">
        <v>3467</v>
      </c>
      <c r="J10" s="127">
        <v>9696</v>
      </c>
      <c r="K10" s="125">
        <v>140</v>
      </c>
      <c r="L10" s="126">
        <v>3709</v>
      </c>
      <c r="M10" s="126">
        <v>3033</v>
      </c>
      <c r="N10" s="126">
        <v>6742</v>
      </c>
      <c r="O10" s="127">
        <v>10776</v>
      </c>
      <c r="P10" s="125">
        <v>136</v>
      </c>
      <c r="Q10" s="126">
        <v>225</v>
      </c>
      <c r="R10" s="126">
        <v>49</v>
      </c>
      <c r="S10" s="126">
        <v>274</v>
      </c>
      <c r="T10" s="127">
        <v>1216</v>
      </c>
    </row>
    <row r="11" spans="1:20" ht="13.15" customHeight="1" x14ac:dyDescent="0.15">
      <c r="A11" s="125">
        <v>128</v>
      </c>
      <c r="B11" s="126">
        <v>1615</v>
      </c>
      <c r="C11" s="126">
        <v>956</v>
      </c>
      <c r="D11" s="126">
        <v>2571</v>
      </c>
      <c r="E11" s="127">
        <v>13866</v>
      </c>
      <c r="F11" s="125">
        <v>127</v>
      </c>
      <c r="G11" s="126">
        <v>1289</v>
      </c>
      <c r="H11" s="126">
        <v>1630</v>
      </c>
      <c r="I11" s="126">
        <v>2919</v>
      </c>
      <c r="J11" s="127">
        <v>12615</v>
      </c>
      <c r="K11" s="125">
        <v>139</v>
      </c>
      <c r="L11" s="126">
        <v>2</v>
      </c>
      <c r="M11" s="126">
        <v>2</v>
      </c>
      <c r="N11" s="126">
        <v>4</v>
      </c>
      <c r="O11" s="127">
        <v>10780</v>
      </c>
      <c r="P11" s="125">
        <v>135</v>
      </c>
      <c r="Q11" s="126">
        <v>1884</v>
      </c>
      <c r="R11" s="126">
        <v>442</v>
      </c>
      <c r="S11" s="126">
        <v>2326</v>
      </c>
      <c r="T11" s="127">
        <v>3542</v>
      </c>
    </row>
    <row r="12" spans="1:20" ht="13.15" customHeight="1" x14ac:dyDescent="0.15">
      <c r="A12" s="125">
        <v>127</v>
      </c>
      <c r="B12" s="126">
        <v>3249</v>
      </c>
      <c r="C12" s="126">
        <v>1992</v>
      </c>
      <c r="D12" s="126">
        <v>5241</v>
      </c>
      <c r="E12" s="127">
        <v>19107</v>
      </c>
      <c r="F12" s="125">
        <v>126</v>
      </c>
      <c r="G12" s="126">
        <v>2326</v>
      </c>
      <c r="H12" s="126">
        <v>3762</v>
      </c>
      <c r="I12" s="126">
        <v>6088</v>
      </c>
      <c r="J12" s="127">
        <v>18703</v>
      </c>
      <c r="K12" s="125">
        <v>138</v>
      </c>
      <c r="L12" s="126">
        <v>41</v>
      </c>
      <c r="M12" s="126">
        <v>26</v>
      </c>
      <c r="N12" s="126">
        <v>67</v>
      </c>
      <c r="O12" s="127">
        <v>10847</v>
      </c>
      <c r="P12" s="125">
        <v>134</v>
      </c>
      <c r="Q12" s="126">
        <v>3</v>
      </c>
      <c r="R12" s="126">
        <v>0</v>
      </c>
      <c r="S12" s="126">
        <v>3</v>
      </c>
      <c r="T12" s="127">
        <v>3545</v>
      </c>
    </row>
    <row r="13" spans="1:20" ht="13.15" customHeight="1" x14ac:dyDescent="0.15">
      <c r="A13" s="125">
        <v>126</v>
      </c>
      <c r="B13" s="126">
        <v>1987</v>
      </c>
      <c r="C13" s="126">
        <v>1229</v>
      </c>
      <c r="D13" s="126">
        <v>3216</v>
      </c>
      <c r="E13" s="127">
        <v>22323</v>
      </c>
      <c r="F13" s="125">
        <v>124</v>
      </c>
      <c r="G13" s="126">
        <v>1596</v>
      </c>
      <c r="H13" s="126">
        <v>2353</v>
      </c>
      <c r="I13" s="126">
        <v>3949</v>
      </c>
      <c r="J13" s="127">
        <v>22652</v>
      </c>
      <c r="K13" s="125">
        <v>137</v>
      </c>
      <c r="L13" s="126">
        <v>4379</v>
      </c>
      <c r="M13" s="126">
        <v>4449</v>
      </c>
      <c r="N13" s="126">
        <v>8828</v>
      </c>
      <c r="O13" s="127">
        <v>19675</v>
      </c>
      <c r="P13" s="125">
        <v>133</v>
      </c>
      <c r="Q13" s="126">
        <v>938</v>
      </c>
      <c r="R13" s="126">
        <v>233</v>
      </c>
      <c r="S13" s="126">
        <v>1171</v>
      </c>
      <c r="T13" s="127">
        <v>4716</v>
      </c>
    </row>
    <row r="14" spans="1:20" ht="13.15" customHeight="1" x14ac:dyDescent="0.15">
      <c r="A14" s="125">
        <v>125</v>
      </c>
      <c r="B14" s="126">
        <v>3218</v>
      </c>
      <c r="C14" s="126">
        <v>2165</v>
      </c>
      <c r="D14" s="126">
        <v>5383</v>
      </c>
      <c r="E14" s="127">
        <v>27706</v>
      </c>
      <c r="F14" s="125">
        <v>123</v>
      </c>
      <c r="G14" s="126">
        <v>2464</v>
      </c>
      <c r="H14" s="126">
        <v>3928</v>
      </c>
      <c r="I14" s="126">
        <v>6392</v>
      </c>
      <c r="J14" s="127">
        <v>29044</v>
      </c>
      <c r="K14" s="125">
        <v>136</v>
      </c>
      <c r="L14" s="126">
        <v>6</v>
      </c>
      <c r="M14" s="126">
        <v>5</v>
      </c>
      <c r="N14" s="126">
        <v>11</v>
      </c>
      <c r="O14" s="127">
        <v>19686</v>
      </c>
      <c r="P14" s="125">
        <v>132</v>
      </c>
      <c r="Q14" s="126">
        <v>2637</v>
      </c>
      <c r="R14" s="126">
        <v>740</v>
      </c>
      <c r="S14" s="126">
        <v>3377</v>
      </c>
      <c r="T14" s="127">
        <v>8093</v>
      </c>
    </row>
    <row r="15" spans="1:20" ht="13.15" customHeight="1" x14ac:dyDescent="0.15">
      <c r="A15" s="125">
        <v>124</v>
      </c>
      <c r="B15" s="126">
        <v>2984</v>
      </c>
      <c r="C15" s="126">
        <v>1899</v>
      </c>
      <c r="D15" s="126">
        <v>4883</v>
      </c>
      <c r="E15" s="127">
        <v>32589</v>
      </c>
      <c r="F15" s="125">
        <v>122</v>
      </c>
      <c r="G15" s="126">
        <v>2157</v>
      </c>
      <c r="H15" s="126">
        <v>3547</v>
      </c>
      <c r="I15" s="126">
        <v>5704</v>
      </c>
      <c r="J15" s="127">
        <v>34748</v>
      </c>
      <c r="K15" s="125">
        <v>135</v>
      </c>
      <c r="L15" s="126">
        <v>128</v>
      </c>
      <c r="M15" s="126">
        <v>97</v>
      </c>
      <c r="N15" s="126">
        <v>225</v>
      </c>
      <c r="O15" s="127">
        <v>19911</v>
      </c>
      <c r="P15" s="125">
        <v>131</v>
      </c>
      <c r="Q15" s="126">
        <v>19</v>
      </c>
      <c r="R15" s="126">
        <v>5</v>
      </c>
      <c r="S15" s="126">
        <v>24</v>
      </c>
      <c r="T15" s="127">
        <v>8117</v>
      </c>
    </row>
    <row r="16" spans="1:20" ht="13.15" customHeight="1" x14ac:dyDescent="0.15">
      <c r="A16" s="125">
        <v>123</v>
      </c>
      <c r="B16" s="126">
        <v>2995</v>
      </c>
      <c r="C16" s="126">
        <v>1881</v>
      </c>
      <c r="D16" s="126">
        <v>4876</v>
      </c>
      <c r="E16" s="127">
        <v>37465</v>
      </c>
      <c r="F16" s="125">
        <v>121</v>
      </c>
      <c r="G16" s="126">
        <v>2397</v>
      </c>
      <c r="H16" s="126">
        <v>3643</v>
      </c>
      <c r="I16" s="126">
        <v>6040</v>
      </c>
      <c r="J16" s="127">
        <v>40788</v>
      </c>
      <c r="K16" s="125">
        <v>134</v>
      </c>
      <c r="L16" s="126">
        <v>5462</v>
      </c>
      <c r="M16" s="126">
        <v>6005</v>
      </c>
      <c r="N16" s="126">
        <v>11467</v>
      </c>
      <c r="O16" s="127">
        <v>31378</v>
      </c>
      <c r="P16" s="125">
        <v>130</v>
      </c>
      <c r="Q16" s="126">
        <v>262</v>
      </c>
      <c r="R16" s="126">
        <v>64</v>
      </c>
      <c r="S16" s="126">
        <v>326</v>
      </c>
      <c r="T16" s="127">
        <v>8443</v>
      </c>
    </row>
    <row r="17" spans="1:20" ht="13.15" customHeight="1" x14ac:dyDescent="0.15">
      <c r="A17" s="125">
        <v>122</v>
      </c>
      <c r="B17" s="126">
        <v>3516</v>
      </c>
      <c r="C17" s="126">
        <v>2483</v>
      </c>
      <c r="D17" s="126">
        <v>5999</v>
      </c>
      <c r="E17" s="127">
        <v>43464</v>
      </c>
      <c r="F17" s="125">
        <v>120</v>
      </c>
      <c r="G17" s="126">
        <v>2523</v>
      </c>
      <c r="H17" s="126">
        <v>4111</v>
      </c>
      <c r="I17" s="126">
        <v>6634</v>
      </c>
      <c r="J17" s="127">
        <v>47422</v>
      </c>
      <c r="K17" s="125">
        <v>133</v>
      </c>
      <c r="L17" s="126">
        <v>31</v>
      </c>
      <c r="M17" s="126">
        <v>28</v>
      </c>
      <c r="N17" s="126">
        <v>59</v>
      </c>
      <c r="O17" s="127">
        <v>31437</v>
      </c>
      <c r="P17" s="125">
        <v>129</v>
      </c>
      <c r="Q17" s="126">
        <v>1623</v>
      </c>
      <c r="R17" s="126">
        <v>443</v>
      </c>
      <c r="S17" s="126">
        <v>2066</v>
      </c>
      <c r="T17" s="127">
        <v>10509</v>
      </c>
    </row>
    <row r="18" spans="1:20" ht="13.15" customHeight="1" x14ac:dyDescent="0.15">
      <c r="A18" s="125">
        <v>121</v>
      </c>
      <c r="B18" s="126">
        <v>3080</v>
      </c>
      <c r="C18" s="126">
        <v>2092</v>
      </c>
      <c r="D18" s="126">
        <v>5172</v>
      </c>
      <c r="E18" s="127">
        <v>48636</v>
      </c>
      <c r="F18" s="125">
        <v>119</v>
      </c>
      <c r="G18" s="126">
        <v>2327</v>
      </c>
      <c r="H18" s="126">
        <v>3772</v>
      </c>
      <c r="I18" s="126">
        <v>6099</v>
      </c>
      <c r="J18" s="127">
        <v>53521</v>
      </c>
      <c r="K18" s="125">
        <v>132</v>
      </c>
      <c r="L18" s="126">
        <v>245</v>
      </c>
      <c r="M18" s="126">
        <v>259</v>
      </c>
      <c r="N18" s="126">
        <v>504</v>
      </c>
      <c r="O18" s="127">
        <v>31941</v>
      </c>
      <c r="P18" s="125">
        <v>128</v>
      </c>
      <c r="Q18" s="126">
        <v>2697</v>
      </c>
      <c r="R18" s="126">
        <v>825</v>
      </c>
      <c r="S18" s="126">
        <v>3522</v>
      </c>
      <c r="T18" s="127">
        <v>14031</v>
      </c>
    </row>
    <row r="19" spans="1:20" ht="13.15" customHeight="1" x14ac:dyDescent="0.15">
      <c r="A19" s="125">
        <v>120</v>
      </c>
      <c r="B19" s="126">
        <v>3838</v>
      </c>
      <c r="C19" s="126">
        <v>2513</v>
      </c>
      <c r="D19" s="126">
        <v>6351</v>
      </c>
      <c r="E19" s="127">
        <v>54987</v>
      </c>
      <c r="F19" s="125">
        <v>118</v>
      </c>
      <c r="G19" s="126">
        <v>2549</v>
      </c>
      <c r="H19" s="126">
        <v>4108</v>
      </c>
      <c r="I19" s="126">
        <v>6657</v>
      </c>
      <c r="J19" s="127">
        <v>60178</v>
      </c>
      <c r="K19" s="125">
        <v>131</v>
      </c>
      <c r="L19" s="126">
        <v>1783</v>
      </c>
      <c r="M19" s="126">
        <v>1838</v>
      </c>
      <c r="N19" s="126">
        <v>3621</v>
      </c>
      <c r="O19" s="127">
        <v>35562</v>
      </c>
      <c r="P19" s="125">
        <v>127</v>
      </c>
      <c r="Q19" s="126">
        <v>526</v>
      </c>
      <c r="R19" s="126">
        <v>165</v>
      </c>
      <c r="S19" s="126">
        <v>691</v>
      </c>
      <c r="T19" s="127">
        <v>14722</v>
      </c>
    </row>
    <row r="20" spans="1:20" ht="13.15" customHeight="1" x14ac:dyDescent="0.15">
      <c r="A20" s="125">
        <v>119</v>
      </c>
      <c r="B20" s="126">
        <v>3483</v>
      </c>
      <c r="C20" s="126">
        <v>2392</v>
      </c>
      <c r="D20" s="126">
        <v>5875</v>
      </c>
      <c r="E20" s="127">
        <v>60862</v>
      </c>
      <c r="F20" s="125">
        <v>117</v>
      </c>
      <c r="G20" s="126">
        <v>2458</v>
      </c>
      <c r="H20" s="126">
        <v>3914</v>
      </c>
      <c r="I20" s="126">
        <v>6372</v>
      </c>
      <c r="J20" s="127">
        <v>66550</v>
      </c>
      <c r="K20" s="125">
        <v>130</v>
      </c>
      <c r="L20" s="126">
        <v>4479</v>
      </c>
      <c r="M20" s="126">
        <v>5412</v>
      </c>
      <c r="N20" s="126">
        <v>9891</v>
      </c>
      <c r="O20" s="127">
        <v>45453</v>
      </c>
      <c r="P20" s="125">
        <v>126</v>
      </c>
      <c r="Q20" s="126">
        <v>2175</v>
      </c>
      <c r="R20" s="126">
        <v>662</v>
      </c>
      <c r="S20" s="126">
        <v>2837</v>
      </c>
      <c r="T20" s="127">
        <v>17559</v>
      </c>
    </row>
    <row r="21" spans="1:20" ht="13.15" customHeight="1" x14ac:dyDescent="0.15">
      <c r="A21" s="125">
        <v>118</v>
      </c>
      <c r="B21" s="126">
        <v>3707</v>
      </c>
      <c r="C21" s="126">
        <v>2654</v>
      </c>
      <c r="D21" s="126">
        <v>6361</v>
      </c>
      <c r="E21" s="127">
        <v>67223</v>
      </c>
      <c r="F21" s="125">
        <v>116</v>
      </c>
      <c r="G21" s="126">
        <v>2546</v>
      </c>
      <c r="H21" s="126">
        <v>3952</v>
      </c>
      <c r="I21" s="126">
        <v>6498</v>
      </c>
      <c r="J21" s="127">
        <v>73048</v>
      </c>
      <c r="K21" s="125">
        <v>129</v>
      </c>
      <c r="L21" s="126">
        <v>558</v>
      </c>
      <c r="M21" s="126">
        <v>535</v>
      </c>
      <c r="N21" s="126">
        <v>1093</v>
      </c>
      <c r="O21" s="127">
        <v>46546</v>
      </c>
      <c r="P21" s="125">
        <v>125</v>
      </c>
      <c r="Q21" s="126">
        <v>2222</v>
      </c>
      <c r="R21" s="126">
        <v>845</v>
      </c>
      <c r="S21" s="126">
        <v>3067</v>
      </c>
      <c r="T21" s="127">
        <v>20626</v>
      </c>
    </row>
    <row r="22" spans="1:20" ht="13.15" customHeight="1" x14ac:dyDescent="0.15">
      <c r="A22" s="125">
        <v>117</v>
      </c>
      <c r="B22" s="126">
        <v>3720</v>
      </c>
      <c r="C22" s="126">
        <v>2638</v>
      </c>
      <c r="D22" s="126">
        <v>6358</v>
      </c>
      <c r="E22" s="127">
        <v>73581</v>
      </c>
      <c r="F22" s="125">
        <v>115</v>
      </c>
      <c r="G22" s="126">
        <v>2477</v>
      </c>
      <c r="H22" s="126">
        <v>3916</v>
      </c>
      <c r="I22" s="126">
        <v>6393</v>
      </c>
      <c r="J22" s="127">
        <v>79441</v>
      </c>
      <c r="K22" s="125">
        <v>128</v>
      </c>
      <c r="L22" s="126">
        <v>2401</v>
      </c>
      <c r="M22" s="126">
        <v>2760</v>
      </c>
      <c r="N22" s="126">
        <v>5161</v>
      </c>
      <c r="O22" s="127">
        <v>51707</v>
      </c>
      <c r="P22" s="125">
        <v>124</v>
      </c>
      <c r="Q22" s="126">
        <v>1046</v>
      </c>
      <c r="R22" s="126">
        <v>324</v>
      </c>
      <c r="S22" s="126">
        <v>1370</v>
      </c>
      <c r="T22" s="127">
        <v>21996</v>
      </c>
    </row>
    <row r="23" spans="1:20" ht="13.15" customHeight="1" x14ac:dyDescent="0.15">
      <c r="A23" s="125">
        <v>116</v>
      </c>
      <c r="B23" s="126">
        <v>3692</v>
      </c>
      <c r="C23" s="126">
        <v>2662</v>
      </c>
      <c r="D23" s="126">
        <v>6354</v>
      </c>
      <c r="E23" s="127">
        <v>79935</v>
      </c>
      <c r="F23" s="125">
        <v>114</v>
      </c>
      <c r="G23" s="126">
        <v>2490</v>
      </c>
      <c r="H23" s="126">
        <v>3907</v>
      </c>
      <c r="I23" s="126">
        <v>6397</v>
      </c>
      <c r="J23" s="127">
        <v>85838</v>
      </c>
      <c r="K23" s="125">
        <v>127</v>
      </c>
      <c r="L23" s="126">
        <v>3938</v>
      </c>
      <c r="M23" s="126">
        <v>4975</v>
      </c>
      <c r="N23" s="126">
        <v>8913</v>
      </c>
      <c r="O23" s="127">
        <v>60620</v>
      </c>
      <c r="P23" s="125">
        <v>123</v>
      </c>
      <c r="Q23" s="126">
        <v>2480</v>
      </c>
      <c r="R23" s="126">
        <v>895</v>
      </c>
      <c r="S23" s="126">
        <v>3375</v>
      </c>
      <c r="T23" s="127">
        <v>25371</v>
      </c>
    </row>
    <row r="24" spans="1:20" ht="13.15" customHeight="1" x14ac:dyDescent="0.15">
      <c r="A24" s="125">
        <v>115</v>
      </c>
      <c r="B24" s="126">
        <v>3858</v>
      </c>
      <c r="C24" s="126">
        <v>2778</v>
      </c>
      <c r="D24" s="126">
        <v>6636</v>
      </c>
      <c r="E24" s="127">
        <v>86571</v>
      </c>
      <c r="F24" s="125">
        <v>113</v>
      </c>
      <c r="G24" s="126">
        <v>2407</v>
      </c>
      <c r="H24" s="126">
        <v>3761</v>
      </c>
      <c r="I24" s="126">
        <v>6168</v>
      </c>
      <c r="J24" s="127">
        <v>92006</v>
      </c>
      <c r="K24" s="125">
        <v>126</v>
      </c>
      <c r="L24" s="126">
        <v>898</v>
      </c>
      <c r="M24" s="126">
        <v>1050</v>
      </c>
      <c r="N24" s="126">
        <v>1948</v>
      </c>
      <c r="O24" s="127">
        <v>62568</v>
      </c>
      <c r="P24" s="125">
        <v>122</v>
      </c>
      <c r="Q24" s="126">
        <v>1883</v>
      </c>
      <c r="R24" s="126">
        <v>843</v>
      </c>
      <c r="S24" s="126">
        <v>2726</v>
      </c>
      <c r="T24" s="127">
        <v>28097</v>
      </c>
    </row>
    <row r="25" spans="1:20" ht="13.15" customHeight="1" x14ac:dyDescent="0.15">
      <c r="A25" s="125">
        <v>114</v>
      </c>
      <c r="B25" s="126">
        <v>3688</v>
      </c>
      <c r="C25" s="126">
        <v>2632</v>
      </c>
      <c r="D25" s="126">
        <v>6320</v>
      </c>
      <c r="E25" s="127">
        <v>92891</v>
      </c>
      <c r="F25" s="125">
        <v>112</v>
      </c>
      <c r="G25" s="126">
        <v>2349</v>
      </c>
      <c r="H25" s="126">
        <v>3600</v>
      </c>
      <c r="I25" s="126">
        <v>5949</v>
      </c>
      <c r="J25" s="127">
        <v>97955</v>
      </c>
      <c r="K25" s="125">
        <v>125</v>
      </c>
      <c r="L25" s="126">
        <v>2886</v>
      </c>
      <c r="M25" s="126">
        <v>3568</v>
      </c>
      <c r="N25" s="126">
        <v>6454</v>
      </c>
      <c r="O25" s="127">
        <v>69022</v>
      </c>
      <c r="P25" s="125">
        <v>121</v>
      </c>
      <c r="Q25" s="126">
        <v>254</v>
      </c>
      <c r="R25" s="126">
        <v>85</v>
      </c>
      <c r="S25" s="126">
        <v>339</v>
      </c>
      <c r="T25" s="127">
        <v>28436</v>
      </c>
    </row>
    <row r="26" spans="1:20" ht="13.15" customHeight="1" x14ac:dyDescent="0.15">
      <c r="A26" s="125">
        <v>113</v>
      </c>
      <c r="B26" s="126">
        <v>3929</v>
      </c>
      <c r="C26" s="126">
        <v>2823</v>
      </c>
      <c r="D26" s="126">
        <v>6752</v>
      </c>
      <c r="E26" s="127">
        <v>99643</v>
      </c>
      <c r="F26" s="125">
        <v>111</v>
      </c>
      <c r="G26" s="126">
        <v>2405</v>
      </c>
      <c r="H26" s="126">
        <v>3771</v>
      </c>
      <c r="I26" s="126">
        <v>6176</v>
      </c>
      <c r="J26" s="127">
        <v>104131</v>
      </c>
      <c r="K26" s="125">
        <v>124</v>
      </c>
      <c r="L26" s="126">
        <v>2709</v>
      </c>
      <c r="M26" s="126">
        <v>3538</v>
      </c>
      <c r="N26" s="126">
        <v>6247</v>
      </c>
      <c r="O26" s="127">
        <v>75269</v>
      </c>
      <c r="P26" s="125">
        <v>120</v>
      </c>
      <c r="Q26" s="126">
        <v>1308</v>
      </c>
      <c r="R26" s="126">
        <v>443</v>
      </c>
      <c r="S26" s="126">
        <v>1751</v>
      </c>
      <c r="T26" s="127">
        <v>30187</v>
      </c>
    </row>
    <row r="27" spans="1:20" ht="13.15" customHeight="1" x14ac:dyDescent="0.15">
      <c r="A27" s="125">
        <v>112</v>
      </c>
      <c r="B27" s="126">
        <v>3818</v>
      </c>
      <c r="C27" s="126">
        <v>2732</v>
      </c>
      <c r="D27" s="126">
        <v>6550</v>
      </c>
      <c r="E27" s="127">
        <v>106193</v>
      </c>
      <c r="F27" s="125">
        <v>110</v>
      </c>
      <c r="G27" s="126">
        <v>2283</v>
      </c>
      <c r="H27" s="126">
        <v>3608</v>
      </c>
      <c r="I27" s="126">
        <v>5891</v>
      </c>
      <c r="J27" s="127">
        <v>110022</v>
      </c>
      <c r="K27" s="125">
        <v>123</v>
      </c>
      <c r="L27" s="126">
        <v>1812</v>
      </c>
      <c r="M27" s="126">
        <v>1977</v>
      </c>
      <c r="N27" s="126">
        <v>3789</v>
      </c>
      <c r="O27" s="127">
        <v>79058</v>
      </c>
      <c r="P27" s="125">
        <v>119</v>
      </c>
      <c r="Q27" s="126">
        <v>4165</v>
      </c>
      <c r="R27" s="126">
        <v>1857</v>
      </c>
      <c r="S27" s="126">
        <v>6022</v>
      </c>
      <c r="T27" s="127">
        <v>36209</v>
      </c>
    </row>
    <row r="28" spans="1:20" ht="13.15" customHeight="1" x14ac:dyDescent="0.15">
      <c r="A28" s="125">
        <v>111</v>
      </c>
      <c r="B28" s="126">
        <v>3843</v>
      </c>
      <c r="C28" s="126">
        <v>2886</v>
      </c>
      <c r="D28" s="126">
        <v>6729</v>
      </c>
      <c r="E28" s="127">
        <v>112922</v>
      </c>
      <c r="F28" s="125">
        <v>109</v>
      </c>
      <c r="G28" s="126">
        <v>2343</v>
      </c>
      <c r="H28" s="126">
        <v>3631</v>
      </c>
      <c r="I28" s="126">
        <v>5974</v>
      </c>
      <c r="J28" s="127">
        <v>115996</v>
      </c>
      <c r="K28" s="125">
        <v>122</v>
      </c>
      <c r="L28" s="126">
        <v>2940</v>
      </c>
      <c r="M28" s="126">
        <v>3667</v>
      </c>
      <c r="N28" s="126">
        <v>6607</v>
      </c>
      <c r="O28" s="127">
        <v>85665</v>
      </c>
      <c r="P28" s="125">
        <v>118</v>
      </c>
      <c r="Q28" s="126">
        <v>386</v>
      </c>
      <c r="R28" s="126">
        <v>137</v>
      </c>
      <c r="S28" s="126">
        <v>523</v>
      </c>
      <c r="T28" s="127">
        <v>36732</v>
      </c>
    </row>
    <row r="29" spans="1:20" ht="13.15" customHeight="1" x14ac:dyDescent="0.15">
      <c r="A29" s="125">
        <v>110</v>
      </c>
      <c r="B29" s="126">
        <v>3767</v>
      </c>
      <c r="C29" s="126">
        <v>2756</v>
      </c>
      <c r="D29" s="126">
        <v>6523</v>
      </c>
      <c r="E29" s="127">
        <v>119445</v>
      </c>
      <c r="F29" s="125">
        <v>108</v>
      </c>
      <c r="G29" s="126">
        <v>2267</v>
      </c>
      <c r="H29" s="126">
        <v>3356</v>
      </c>
      <c r="I29" s="126">
        <v>5623</v>
      </c>
      <c r="J29" s="127">
        <v>121619</v>
      </c>
      <c r="K29" s="125">
        <v>121</v>
      </c>
      <c r="L29" s="126">
        <v>1738</v>
      </c>
      <c r="M29" s="126">
        <v>2127</v>
      </c>
      <c r="N29" s="126">
        <v>3865</v>
      </c>
      <c r="O29" s="127">
        <v>89530</v>
      </c>
      <c r="P29" s="125">
        <v>117</v>
      </c>
      <c r="Q29" s="126">
        <v>1537</v>
      </c>
      <c r="R29" s="126">
        <v>690</v>
      </c>
      <c r="S29" s="126">
        <v>2227</v>
      </c>
      <c r="T29" s="127">
        <v>38959</v>
      </c>
    </row>
    <row r="30" spans="1:20" ht="13.15" customHeight="1" x14ac:dyDescent="0.15">
      <c r="A30" s="125">
        <v>109</v>
      </c>
      <c r="B30" s="126">
        <v>3885</v>
      </c>
      <c r="C30" s="126">
        <v>2768</v>
      </c>
      <c r="D30" s="126">
        <v>6653</v>
      </c>
      <c r="E30" s="127">
        <v>126098</v>
      </c>
      <c r="F30" s="125">
        <v>107</v>
      </c>
      <c r="G30" s="126">
        <v>2187</v>
      </c>
      <c r="H30" s="126">
        <v>3433</v>
      </c>
      <c r="I30" s="126">
        <v>5620</v>
      </c>
      <c r="J30" s="127">
        <v>127239</v>
      </c>
      <c r="K30" s="125">
        <v>120</v>
      </c>
      <c r="L30" s="126">
        <v>2513</v>
      </c>
      <c r="M30" s="126">
        <v>2923</v>
      </c>
      <c r="N30" s="126">
        <v>5436</v>
      </c>
      <c r="O30" s="127">
        <v>94966</v>
      </c>
      <c r="P30" s="125">
        <v>116</v>
      </c>
      <c r="Q30" s="126">
        <v>2363</v>
      </c>
      <c r="R30" s="126">
        <v>1154</v>
      </c>
      <c r="S30" s="126">
        <v>3517</v>
      </c>
      <c r="T30" s="127">
        <v>42476</v>
      </c>
    </row>
    <row r="31" spans="1:20" ht="13.15" customHeight="1" x14ac:dyDescent="0.15">
      <c r="A31" s="125">
        <v>108</v>
      </c>
      <c r="B31" s="126">
        <v>3768</v>
      </c>
      <c r="C31" s="126">
        <v>2709</v>
      </c>
      <c r="D31" s="126">
        <v>6477</v>
      </c>
      <c r="E31" s="127">
        <v>132575</v>
      </c>
      <c r="F31" s="125">
        <v>106</v>
      </c>
      <c r="G31" s="126">
        <v>2200</v>
      </c>
      <c r="H31" s="126">
        <v>3321</v>
      </c>
      <c r="I31" s="126">
        <v>5521</v>
      </c>
      <c r="J31" s="127">
        <v>132760</v>
      </c>
      <c r="K31" s="125">
        <v>119</v>
      </c>
      <c r="L31" s="126">
        <v>2369</v>
      </c>
      <c r="M31" s="126">
        <v>2901</v>
      </c>
      <c r="N31" s="126">
        <v>5270</v>
      </c>
      <c r="O31" s="127">
        <v>100236</v>
      </c>
      <c r="P31" s="125">
        <v>115</v>
      </c>
      <c r="Q31" s="126">
        <v>1908</v>
      </c>
      <c r="R31" s="126">
        <v>909</v>
      </c>
      <c r="S31" s="126">
        <v>2817</v>
      </c>
      <c r="T31" s="127">
        <v>45293</v>
      </c>
    </row>
    <row r="32" spans="1:20" ht="13.15" customHeight="1" x14ac:dyDescent="0.15">
      <c r="A32" s="125">
        <v>107</v>
      </c>
      <c r="B32" s="126">
        <v>3609</v>
      </c>
      <c r="C32" s="126">
        <v>2624</v>
      </c>
      <c r="D32" s="126">
        <v>6233</v>
      </c>
      <c r="E32" s="127">
        <v>138808</v>
      </c>
      <c r="F32" s="125">
        <v>105</v>
      </c>
      <c r="G32" s="126">
        <v>2162</v>
      </c>
      <c r="H32" s="126">
        <v>3196</v>
      </c>
      <c r="I32" s="126">
        <v>5358</v>
      </c>
      <c r="J32" s="127">
        <v>138118</v>
      </c>
      <c r="K32" s="125">
        <v>118</v>
      </c>
      <c r="L32" s="126">
        <v>1112</v>
      </c>
      <c r="M32" s="126">
        <v>1325</v>
      </c>
      <c r="N32" s="126">
        <v>2437</v>
      </c>
      <c r="O32" s="127">
        <v>102673</v>
      </c>
      <c r="P32" s="125">
        <v>114</v>
      </c>
      <c r="Q32" s="126">
        <v>1875</v>
      </c>
      <c r="R32" s="126">
        <v>859</v>
      </c>
      <c r="S32" s="126">
        <v>2734</v>
      </c>
      <c r="T32" s="127">
        <v>48027</v>
      </c>
    </row>
    <row r="33" spans="1:20" ht="13.15" customHeight="1" x14ac:dyDescent="0.15">
      <c r="A33" s="125">
        <v>106</v>
      </c>
      <c r="B33" s="126">
        <v>3614</v>
      </c>
      <c r="C33" s="126">
        <v>2544</v>
      </c>
      <c r="D33" s="126">
        <v>6158</v>
      </c>
      <c r="E33" s="127">
        <v>144966</v>
      </c>
      <c r="F33" s="125">
        <v>104</v>
      </c>
      <c r="G33" s="126">
        <v>2123</v>
      </c>
      <c r="H33" s="126">
        <v>3040</v>
      </c>
      <c r="I33" s="126">
        <v>5163</v>
      </c>
      <c r="J33" s="127">
        <v>143281</v>
      </c>
      <c r="K33" s="125">
        <v>117</v>
      </c>
      <c r="L33" s="126">
        <v>3145</v>
      </c>
      <c r="M33" s="126">
        <v>3595</v>
      </c>
      <c r="N33" s="126">
        <v>6740</v>
      </c>
      <c r="O33" s="127">
        <v>109413</v>
      </c>
      <c r="P33" s="125">
        <v>113</v>
      </c>
      <c r="Q33" s="126">
        <v>2231</v>
      </c>
      <c r="R33" s="126">
        <v>1173</v>
      </c>
      <c r="S33" s="126">
        <v>3404</v>
      </c>
      <c r="T33" s="127">
        <v>51431</v>
      </c>
    </row>
    <row r="34" spans="1:20" ht="13.15" customHeight="1" x14ac:dyDescent="0.15">
      <c r="A34" s="125">
        <v>105</v>
      </c>
      <c r="B34" s="126">
        <v>3578</v>
      </c>
      <c r="C34" s="126">
        <v>2611</v>
      </c>
      <c r="D34" s="126">
        <v>6189</v>
      </c>
      <c r="E34" s="127">
        <v>151155</v>
      </c>
      <c r="F34" s="125">
        <v>103</v>
      </c>
      <c r="G34" s="126">
        <v>2091</v>
      </c>
      <c r="H34" s="126">
        <v>3058</v>
      </c>
      <c r="I34" s="126">
        <v>5149</v>
      </c>
      <c r="J34" s="127">
        <v>148430</v>
      </c>
      <c r="K34" s="125">
        <v>116</v>
      </c>
      <c r="L34" s="126">
        <v>1902</v>
      </c>
      <c r="M34" s="126">
        <v>2130</v>
      </c>
      <c r="N34" s="126">
        <v>4032</v>
      </c>
      <c r="O34" s="127">
        <v>113445</v>
      </c>
      <c r="P34" s="125">
        <v>112</v>
      </c>
      <c r="Q34" s="126">
        <v>970</v>
      </c>
      <c r="R34" s="126">
        <v>601</v>
      </c>
      <c r="S34" s="126">
        <v>1571</v>
      </c>
      <c r="T34" s="127">
        <v>53002</v>
      </c>
    </row>
    <row r="35" spans="1:20" ht="13.15" customHeight="1" x14ac:dyDescent="0.15">
      <c r="A35" s="125">
        <v>104</v>
      </c>
      <c r="B35" s="126">
        <v>3528</v>
      </c>
      <c r="C35" s="126">
        <v>2565</v>
      </c>
      <c r="D35" s="126">
        <v>6093</v>
      </c>
      <c r="E35" s="127">
        <v>157248</v>
      </c>
      <c r="F35" s="125">
        <v>102</v>
      </c>
      <c r="G35" s="126">
        <v>2054</v>
      </c>
      <c r="H35" s="126">
        <v>3002</v>
      </c>
      <c r="I35" s="126">
        <v>5056</v>
      </c>
      <c r="J35" s="127">
        <v>153486</v>
      </c>
      <c r="K35" s="125">
        <v>115</v>
      </c>
      <c r="L35" s="126">
        <v>899</v>
      </c>
      <c r="M35" s="126">
        <v>969</v>
      </c>
      <c r="N35" s="126">
        <v>1868</v>
      </c>
      <c r="O35" s="127">
        <v>115313</v>
      </c>
      <c r="P35" s="125">
        <v>111</v>
      </c>
      <c r="Q35" s="126">
        <v>940</v>
      </c>
      <c r="R35" s="126">
        <v>440</v>
      </c>
      <c r="S35" s="126">
        <v>1380</v>
      </c>
      <c r="T35" s="127">
        <v>54382</v>
      </c>
    </row>
    <row r="36" spans="1:20" ht="13.15" customHeight="1" x14ac:dyDescent="0.15">
      <c r="A36" s="125">
        <v>103</v>
      </c>
      <c r="B36" s="126">
        <v>3482</v>
      </c>
      <c r="C36" s="126">
        <v>2457</v>
      </c>
      <c r="D36" s="126">
        <v>5939</v>
      </c>
      <c r="E36" s="127">
        <v>163187</v>
      </c>
      <c r="F36" s="125">
        <v>101</v>
      </c>
      <c r="G36" s="126">
        <v>2052</v>
      </c>
      <c r="H36" s="126">
        <v>2904</v>
      </c>
      <c r="I36" s="126">
        <v>4956</v>
      </c>
      <c r="J36" s="127">
        <v>158442</v>
      </c>
      <c r="K36" s="125">
        <v>114</v>
      </c>
      <c r="L36" s="126">
        <v>1454</v>
      </c>
      <c r="M36" s="126">
        <v>1581</v>
      </c>
      <c r="N36" s="126">
        <v>3035</v>
      </c>
      <c r="O36" s="127">
        <v>118348</v>
      </c>
      <c r="P36" s="125">
        <v>110</v>
      </c>
      <c r="Q36" s="126">
        <v>3881</v>
      </c>
      <c r="R36" s="126">
        <v>2132</v>
      </c>
      <c r="S36" s="126">
        <v>6013</v>
      </c>
      <c r="T36" s="127">
        <v>60395</v>
      </c>
    </row>
    <row r="37" spans="1:20" ht="13.15" customHeight="1" x14ac:dyDescent="0.15">
      <c r="A37" s="125">
        <v>102</v>
      </c>
      <c r="B37" s="126">
        <v>3492</v>
      </c>
      <c r="C37" s="126">
        <v>2384</v>
      </c>
      <c r="D37" s="126">
        <v>5876</v>
      </c>
      <c r="E37" s="127">
        <v>169063</v>
      </c>
      <c r="F37" s="125">
        <v>100</v>
      </c>
      <c r="G37" s="126">
        <v>1910</v>
      </c>
      <c r="H37" s="126">
        <v>2825</v>
      </c>
      <c r="I37" s="126">
        <v>4735</v>
      </c>
      <c r="J37" s="127">
        <v>163177</v>
      </c>
      <c r="K37" s="125">
        <v>113</v>
      </c>
      <c r="L37" s="126">
        <v>3344</v>
      </c>
      <c r="M37" s="126">
        <v>3801</v>
      </c>
      <c r="N37" s="126">
        <v>7145</v>
      </c>
      <c r="O37" s="127">
        <v>125493</v>
      </c>
      <c r="P37" s="125">
        <v>109</v>
      </c>
      <c r="Q37" s="126">
        <v>843</v>
      </c>
      <c r="R37" s="126">
        <v>517</v>
      </c>
      <c r="S37" s="126">
        <v>1360</v>
      </c>
      <c r="T37" s="127">
        <v>61755</v>
      </c>
    </row>
    <row r="38" spans="1:20" ht="13.15" customHeight="1" x14ac:dyDescent="0.15">
      <c r="A38" s="125">
        <v>101</v>
      </c>
      <c r="B38" s="126">
        <v>3380</v>
      </c>
      <c r="C38" s="126">
        <v>2355</v>
      </c>
      <c r="D38" s="126">
        <v>5735</v>
      </c>
      <c r="E38" s="127">
        <v>174798</v>
      </c>
      <c r="F38" s="125">
        <v>99</v>
      </c>
      <c r="G38" s="126">
        <v>1955</v>
      </c>
      <c r="H38" s="126">
        <v>2661</v>
      </c>
      <c r="I38" s="126">
        <v>4616</v>
      </c>
      <c r="J38" s="127">
        <v>167793</v>
      </c>
      <c r="K38" s="125">
        <v>112</v>
      </c>
      <c r="L38" s="126">
        <v>1040</v>
      </c>
      <c r="M38" s="126">
        <v>1078</v>
      </c>
      <c r="N38" s="126">
        <v>2118</v>
      </c>
      <c r="O38" s="127">
        <v>127611</v>
      </c>
      <c r="P38" s="125">
        <v>108</v>
      </c>
      <c r="Q38" s="126">
        <v>1323</v>
      </c>
      <c r="R38" s="126">
        <v>653</v>
      </c>
      <c r="S38" s="126">
        <v>1976</v>
      </c>
      <c r="T38" s="127">
        <v>63731</v>
      </c>
    </row>
    <row r="39" spans="1:20" ht="13.15" customHeight="1" x14ac:dyDescent="0.15">
      <c r="A39" s="125">
        <v>100</v>
      </c>
      <c r="B39" s="126">
        <v>3342</v>
      </c>
      <c r="C39" s="126">
        <v>2304</v>
      </c>
      <c r="D39" s="126">
        <v>5646</v>
      </c>
      <c r="E39" s="127">
        <v>180444</v>
      </c>
      <c r="F39" s="125">
        <v>98</v>
      </c>
      <c r="G39" s="126">
        <v>1946</v>
      </c>
      <c r="H39" s="126">
        <v>2625</v>
      </c>
      <c r="I39" s="126">
        <v>4571</v>
      </c>
      <c r="J39" s="127">
        <v>172364</v>
      </c>
      <c r="K39" s="125">
        <v>111</v>
      </c>
      <c r="L39" s="126">
        <v>1851</v>
      </c>
      <c r="M39" s="126">
        <v>1963</v>
      </c>
      <c r="N39" s="126">
        <v>3814</v>
      </c>
      <c r="O39" s="127">
        <v>131425</v>
      </c>
      <c r="P39" s="125">
        <v>107</v>
      </c>
      <c r="Q39" s="126">
        <v>2078</v>
      </c>
      <c r="R39" s="126">
        <v>1153</v>
      </c>
      <c r="S39" s="126">
        <v>3231</v>
      </c>
      <c r="T39" s="127">
        <v>66962</v>
      </c>
    </row>
    <row r="40" spans="1:20" ht="13.35" customHeight="1" x14ac:dyDescent="0.15">
      <c r="A40" s="223" t="s">
        <v>52</v>
      </c>
      <c r="B40" s="224"/>
      <c r="C40" s="224"/>
      <c r="D40" s="224"/>
      <c r="E40" s="225"/>
      <c r="F40" s="223" t="s">
        <v>54</v>
      </c>
      <c r="G40" s="224"/>
      <c r="H40" s="224"/>
      <c r="I40" s="224"/>
      <c r="J40" s="226"/>
      <c r="K40" s="223" t="s">
        <v>56</v>
      </c>
      <c r="L40" s="224"/>
      <c r="M40" s="224"/>
      <c r="N40" s="224"/>
      <c r="O40" s="226"/>
      <c r="P40" s="220" t="s">
        <v>57</v>
      </c>
      <c r="Q40" s="221"/>
      <c r="R40" s="221"/>
      <c r="S40" s="221"/>
      <c r="T40" s="222"/>
    </row>
    <row r="41" spans="1:20" ht="13.35" customHeight="1" x14ac:dyDescent="0.15">
      <c r="A41" s="44" t="s">
        <v>0</v>
      </c>
      <c r="B41" s="46" t="s">
        <v>1</v>
      </c>
      <c r="C41" s="46" t="s">
        <v>2</v>
      </c>
      <c r="D41" s="46" t="s">
        <v>4</v>
      </c>
      <c r="E41" s="48" t="s">
        <v>3</v>
      </c>
      <c r="F41" s="44" t="s">
        <v>0</v>
      </c>
      <c r="G41" s="46" t="s">
        <v>1</v>
      </c>
      <c r="H41" s="46" t="s">
        <v>2</v>
      </c>
      <c r="I41" s="46" t="s">
        <v>4</v>
      </c>
      <c r="J41" s="47" t="s">
        <v>3</v>
      </c>
      <c r="K41" s="44" t="s">
        <v>0</v>
      </c>
      <c r="L41" s="46" t="s">
        <v>1</v>
      </c>
      <c r="M41" s="46" t="s">
        <v>2</v>
      </c>
      <c r="N41" s="46" t="s">
        <v>4</v>
      </c>
      <c r="O41" s="47" t="s">
        <v>3</v>
      </c>
      <c r="P41" s="45" t="s">
        <v>0</v>
      </c>
      <c r="Q41" s="46" t="s">
        <v>1</v>
      </c>
      <c r="R41" s="46" t="s">
        <v>2</v>
      </c>
      <c r="S41" s="46" t="s">
        <v>4</v>
      </c>
      <c r="T41" s="47" t="s">
        <v>3</v>
      </c>
    </row>
    <row r="42" spans="1:20" ht="13.35" customHeight="1" x14ac:dyDescent="0.15">
      <c r="A42" s="125">
        <v>99</v>
      </c>
      <c r="B42" s="126">
        <v>3214</v>
      </c>
      <c r="C42" s="126">
        <v>2284</v>
      </c>
      <c r="D42" s="126">
        <v>5498</v>
      </c>
      <c r="E42" s="127">
        <v>185942</v>
      </c>
      <c r="F42" s="125">
        <v>97</v>
      </c>
      <c r="G42" s="126">
        <v>1848</v>
      </c>
      <c r="H42" s="126">
        <v>2554</v>
      </c>
      <c r="I42" s="126">
        <v>4402</v>
      </c>
      <c r="J42" s="127">
        <v>176766</v>
      </c>
      <c r="K42" s="125">
        <v>110</v>
      </c>
      <c r="L42" s="126">
        <v>2796</v>
      </c>
      <c r="M42" s="126">
        <v>3174</v>
      </c>
      <c r="N42" s="126">
        <v>5970</v>
      </c>
      <c r="O42" s="127">
        <v>137395</v>
      </c>
      <c r="P42" s="125">
        <v>106</v>
      </c>
      <c r="Q42" s="126">
        <v>2375</v>
      </c>
      <c r="R42" s="126">
        <v>1331</v>
      </c>
      <c r="S42" s="126">
        <v>3706</v>
      </c>
      <c r="T42" s="127">
        <v>70668</v>
      </c>
    </row>
    <row r="43" spans="1:20" ht="13.35" customHeight="1" x14ac:dyDescent="0.15">
      <c r="A43" s="125">
        <v>98</v>
      </c>
      <c r="B43" s="126">
        <v>3102</v>
      </c>
      <c r="C43" s="126">
        <v>2145</v>
      </c>
      <c r="D43" s="126">
        <v>5247</v>
      </c>
      <c r="E43" s="127">
        <v>191189</v>
      </c>
      <c r="F43" s="125">
        <v>96</v>
      </c>
      <c r="G43" s="126">
        <v>1950</v>
      </c>
      <c r="H43" s="126">
        <v>2500</v>
      </c>
      <c r="I43" s="126">
        <v>4450</v>
      </c>
      <c r="J43" s="127">
        <v>181216</v>
      </c>
      <c r="K43" s="125">
        <v>109</v>
      </c>
      <c r="L43" s="126">
        <v>1422</v>
      </c>
      <c r="M43" s="126">
        <v>1618</v>
      </c>
      <c r="N43" s="126">
        <v>3040</v>
      </c>
      <c r="O43" s="127">
        <v>140435</v>
      </c>
      <c r="P43" s="125">
        <v>105</v>
      </c>
      <c r="Q43" s="126">
        <v>1573</v>
      </c>
      <c r="R43" s="126">
        <v>799</v>
      </c>
      <c r="S43" s="126">
        <v>2372</v>
      </c>
      <c r="T43" s="127">
        <v>73040</v>
      </c>
    </row>
    <row r="44" spans="1:20" ht="13.35" customHeight="1" x14ac:dyDescent="0.15">
      <c r="A44" s="125">
        <v>97</v>
      </c>
      <c r="B44" s="126">
        <v>3145</v>
      </c>
      <c r="C44" s="126">
        <v>2137</v>
      </c>
      <c r="D44" s="126">
        <v>5282</v>
      </c>
      <c r="E44" s="127">
        <v>196471</v>
      </c>
      <c r="F44" s="125">
        <v>95</v>
      </c>
      <c r="G44" s="126">
        <v>1779</v>
      </c>
      <c r="H44" s="126">
        <v>2466</v>
      </c>
      <c r="I44" s="126">
        <v>4245</v>
      </c>
      <c r="J44" s="127">
        <v>185461</v>
      </c>
      <c r="K44" s="125">
        <v>108</v>
      </c>
      <c r="L44" s="126">
        <v>1957</v>
      </c>
      <c r="M44" s="126">
        <v>2102</v>
      </c>
      <c r="N44" s="126">
        <v>4059</v>
      </c>
      <c r="O44" s="127">
        <v>144494</v>
      </c>
      <c r="P44" s="125">
        <v>104</v>
      </c>
      <c r="Q44" s="126">
        <v>1744</v>
      </c>
      <c r="R44" s="126">
        <v>1051</v>
      </c>
      <c r="S44" s="126">
        <v>2795</v>
      </c>
      <c r="T44" s="127">
        <v>75835</v>
      </c>
    </row>
    <row r="45" spans="1:20" ht="13.35" customHeight="1" x14ac:dyDescent="0.15">
      <c r="A45" s="125">
        <v>96</v>
      </c>
      <c r="B45" s="126">
        <v>2924</v>
      </c>
      <c r="C45" s="126">
        <v>2041</v>
      </c>
      <c r="D45" s="126">
        <v>4965</v>
      </c>
      <c r="E45" s="127">
        <v>201436</v>
      </c>
      <c r="F45" s="125">
        <v>94</v>
      </c>
      <c r="G45" s="126">
        <v>1833</v>
      </c>
      <c r="H45" s="126">
        <v>2405</v>
      </c>
      <c r="I45" s="126">
        <v>4238</v>
      </c>
      <c r="J45" s="127">
        <v>189699</v>
      </c>
      <c r="K45" s="125">
        <v>107</v>
      </c>
      <c r="L45" s="126">
        <v>1502</v>
      </c>
      <c r="M45" s="126">
        <v>1495</v>
      </c>
      <c r="N45" s="126">
        <v>2997</v>
      </c>
      <c r="O45" s="127">
        <v>147491</v>
      </c>
      <c r="P45" s="125">
        <v>103</v>
      </c>
      <c r="Q45" s="126">
        <v>1087</v>
      </c>
      <c r="R45" s="126">
        <v>643</v>
      </c>
      <c r="S45" s="126">
        <v>1730</v>
      </c>
      <c r="T45" s="127">
        <v>77565</v>
      </c>
    </row>
    <row r="46" spans="1:20" ht="13.35" customHeight="1" x14ac:dyDescent="0.15">
      <c r="A46" s="125">
        <v>95</v>
      </c>
      <c r="B46" s="126">
        <v>2958</v>
      </c>
      <c r="C46" s="126">
        <v>2004</v>
      </c>
      <c r="D46" s="126">
        <v>4962</v>
      </c>
      <c r="E46" s="127">
        <v>206398</v>
      </c>
      <c r="F46" s="125">
        <v>93</v>
      </c>
      <c r="G46" s="126">
        <v>1689</v>
      </c>
      <c r="H46" s="126">
        <v>2304</v>
      </c>
      <c r="I46" s="126">
        <v>3993</v>
      </c>
      <c r="J46" s="127">
        <v>193692</v>
      </c>
      <c r="K46" s="125">
        <v>106</v>
      </c>
      <c r="L46" s="126">
        <v>3182</v>
      </c>
      <c r="M46" s="126">
        <v>3405</v>
      </c>
      <c r="N46" s="126">
        <v>6587</v>
      </c>
      <c r="O46" s="127">
        <v>154078</v>
      </c>
      <c r="P46" s="125">
        <v>102</v>
      </c>
      <c r="Q46" s="126">
        <v>1163</v>
      </c>
      <c r="R46" s="126">
        <v>567</v>
      </c>
      <c r="S46" s="126">
        <v>1730</v>
      </c>
      <c r="T46" s="127">
        <v>79295</v>
      </c>
    </row>
    <row r="47" spans="1:20" ht="13.35" customHeight="1" x14ac:dyDescent="0.15">
      <c r="A47" s="125">
        <v>94</v>
      </c>
      <c r="B47" s="126">
        <v>2907</v>
      </c>
      <c r="C47" s="126">
        <v>1932</v>
      </c>
      <c r="D47" s="126">
        <v>4839</v>
      </c>
      <c r="E47" s="127">
        <v>211237</v>
      </c>
      <c r="F47" s="125">
        <v>92</v>
      </c>
      <c r="G47" s="126">
        <v>1628</v>
      </c>
      <c r="H47" s="126">
        <v>2237</v>
      </c>
      <c r="I47" s="126">
        <v>3865</v>
      </c>
      <c r="J47" s="127">
        <v>197557</v>
      </c>
      <c r="K47" s="125">
        <v>105</v>
      </c>
      <c r="L47" s="126">
        <v>1776</v>
      </c>
      <c r="M47" s="126">
        <v>1830</v>
      </c>
      <c r="N47" s="126">
        <v>3606</v>
      </c>
      <c r="O47" s="127">
        <v>157684</v>
      </c>
      <c r="P47" s="125">
        <v>101</v>
      </c>
      <c r="Q47" s="126">
        <v>3061</v>
      </c>
      <c r="R47" s="126">
        <v>1751</v>
      </c>
      <c r="S47" s="126">
        <v>4812</v>
      </c>
      <c r="T47" s="127">
        <v>84107</v>
      </c>
    </row>
    <row r="48" spans="1:20" ht="13.35" customHeight="1" x14ac:dyDescent="0.15">
      <c r="A48" s="125">
        <v>93</v>
      </c>
      <c r="B48" s="126">
        <v>2866</v>
      </c>
      <c r="C48" s="126">
        <v>1883</v>
      </c>
      <c r="D48" s="126">
        <v>4749</v>
      </c>
      <c r="E48" s="127">
        <v>215986</v>
      </c>
      <c r="F48" s="125">
        <v>91</v>
      </c>
      <c r="G48" s="126">
        <v>1630</v>
      </c>
      <c r="H48" s="126">
        <v>2112</v>
      </c>
      <c r="I48" s="126">
        <v>3742</v>
      </c>
      <c r="J48" s="127">
        <v>201299</v>
      </c>
      <c r="K48" s="125">
        <v>104</v>
      </c>
      <c r="L48" s="126">
        <v>1328</v>
      </c>
      <c r="M48" s="126">
        <v>1305</v>
      </c>
      <c r="N48" s="126">
        <v>2633</v>
      </c>
      <c r="O48" s="127">
        <v>160317</v>
      </c>
      <c r="P48" s="125">
        <v>100</v>
      </c>
      <c r="Q48" s="126">
        <v>973</v>
      </c>
      <c r="R48" s="126">
        <v>546</v>
      </c>
      <c r="S48" s="126">
        <v>1519</v>
      </c>
      <c r="T48" s="127">
        <v>85626</v>
      </c>
    </row>
    <row r="49" spans="1:20" ht="13.35" customHeight="1" x14ac:dyDescent="0.15">
      <c r="A49" s="125">
        <v>92</v>
      </c>
      <c r="B49" s="126">
        <v>2695</v>
      </c>
      <c r="C49" s="126">
        <v>1751</v>
      </c>
      <c r="D49" s="126">
        <v>4446</v>
      </c>
      <c r="E49" s="127">
        <v>220432</v>
      </c>
      <c r="F49" s="125">
        <v>90</v>
      </c>
      <c r="G49" s="126">
        <v>1626</v>
      </c>
      <c r="H49" s="126">
        <v>1983</v>
      </c>
      <c r="I49" s="126">
        <v>3609</v>
      </c>
      <c r="J49" s="127">
        <v>204908</v>
      </c>
      <c r="K49" s="125">
        <v>103</v>
      </c>
      <c r="L49" s="126">
        <v>3803</v>
      </c>
      <c r="M49" s="126">
        <v>4069</v>
      </c>
      <c r="N49" s="126">
        <v>7872</v>
      </c>
      <c r="O49" s="127">
        <v>168189</v>
      </c>
      <c r="P49" s="125">
        <v>99</v>
      </c>
      <c r="Q49" s="126">
        <v>1284</v>
      </c>
      <c r="R49" s="126">
        <v>708</v>
      </c>
      <c r="S49" s="126">
        <v>1992</v>
      </c>
      <c r="T49" s="127">
        <v>87618</v>
      </c>
    </row>
    <row r="50" spans="1:20" ht="13.35" customHeight="1" x14ac:dyDescent="0.15">
      <c r="A50" s="125">
        <v>91</v>
      </c>
      <c r="B50" s="126">
        <v>2770</v>
      </c>
      <c r="C50" s="126">
        <v>1742</v>
      </c>
      <c r="D50" s="126">
        <v>4512</v>
      </c>
      <c r="E50" s="127">
        <v>224944</v>
      </c>
      <c r="F50" s="125">
        <v>89</v>
      </c>
      <c r="G50" s="126">
        <v>1585</v>
      </c>
      <c r="H50" s="126">
        <v>1920</v>
      </c>
      <c r="I50" s="126">
        <v>3505</v>
      </c>
      <c r="J50" s="127">
        <v>208413</v>
      </c>
      <c r="K50" s="125">
        <v>102</v>
      </c>
      <c r="L50" s="126">
        <v>1485</v>
      </c>
      <c r="M50" s="126">
        <v>1559</v>
      </c>
      <c r="N50" s="126">
        <v>3044</v>
      </c>
      <c r="O50" s="127">
        <v>171233</v>
      </c>
      <c r="P50" s="125">
        <v>98</v>
      </c>
      <c r="Q50" s="126">
        <v>1460</v>
      </c>
      <c r="R50" s="126">
        <v>809</v>
      </c>
      <c r="S50" s="126">
        <v>2269</v>
      </c>
      <c r="T50" s="127">
        <v>89887</v>
      </c>
    </row>
    <row r="51" spans="1:20" ht="13.35" customHeight="1" x14ac:dyDescent="0.15">
      <c r="A51" s="125">
        <v>90</v>
      </c>
      <c r="B51" s="126">
        <v>2543</v>
      </c>
      <c r="C51" s="126">
        <v>1702</v>
      </c>
      <c r="D51" s="126">
        <v>4245</v>
      </c>
      <c r="E51" s="127">
        <v>229189</v>
      </c>
      <c r="F51" s="125">
        <v>88</v>
      </c>
      <c r="G51" s="126">
        <v>1619</v>
      </c>
      <c r="H51" s="126">
        <v>1812</v>
      </c>
      <c r="I51" s="126">
        <v>3431</v>
      </c>
      <c r="J51" s="127">
        <v>211844</v>
      </c>
      <c r="K51" s="125">
        <v>101</v>
      </c>
      <c r="L51" s="126">
        <v>1682</v>
      </c>
      <c r="M51" s="126">
        <v>1857</v>
      </c>
      <c r="N51" s="126">
        <v>3539</v>
      </c>
      <c r="O51" s="127">
        <v>174772</v>
      </c>
      <c r="P51" s="125">
        <v>97</v>
      </c>
      <c r="Q51" s="126">
        <v>2047</v>
      </c>
      <c r="R51" s="126">
        <v>1072</v>
      </c>
      <c r="S51" s="126">
        <v>3119</v>
      </c>
      <c r="T51" s="127">
        <v>93006</v>
      </c>
    </row>
    <row r="52" spans="1:20" ht="13.35" customHeight="1" x14ac:dyDescent="0.15">
      <c r="A52" s="125">
        <v>89</v>
      </c>
      <c r="B52" s="126">
        <v>2560</v>
      </c>
      <c r="C52" s="126">
        <v>1635</v>
      </c>
      <c r="D52" s="126">
        <v>4195</v>
      </c>
      <c r="E52" s="127">
        <v>233384</v>
      </c>
      <c r="F52" s="125">
        <v>87</v>
      </c>
      <c r="G52" s="126">
        <v>1615</v>
      </c>
      <c r="H52" s="126">
        <v>1877</v>
      </c>
      <c r="I52" s="126">
        <v>3492</v>
      </c>
      <c r="J52" s="127">
        <v>215336</v>
      </c>
      <c r="K52" s="125">
        <v>100</v>
      </c>
      <c r="L52" s="126">
        <v>3947</v>
      </c>
      <c r="M52" s="126">
        <v>4117</v>
      </c>
      <c r="N52" s="126">
        <v>8064</v>
      </c>
      <c r="O52" s="127">
        <v>182836</v>
      </c>
      <c r="P52" s="125">
        <v>96</v>
      </c>
      <c r="Q52" s="126">
        <v>1299</v>
      </c>
      <c r="R52" s="126">
        <v>774</v>
      </c>
      <c r="S52" s="126">
        <v>2073</v>
      </c>
      <c r="T52" s="127">
        <v>95079</v>
      </c>
    </row>
    <row r="53" spans="1:20" ht="13.35" customHeight="1" x14ac:dyDescent="0.15">
      <c r="A53" s="125">
        <v>88</v>
      </c>
      <c r="B53" s="126">
        <v>2491</v>
      </c>
      <c r="C53" s="126">
        <v>1627</v>
      </c>
      <c r="D53" s="126">
        <v>4118</v>
      </c>
      <c r="E53" s="127">
        <v>237502</v>
      </c>
      <c r="F53" s="125">
        <v>86</v>
      </c>
      <c r="G53" s="126">
        <v>1548</v>
      </c>
      <c r="H53" s="126">
        <v>1853</v>
      </c>
      <c r="I53" s="126">
        <v>3401</v>
      </c>
      <c r="J53" s="127">
        <v>218737</v>
      </c>
      <c r="K53" s="125">
        <v>99</v>
      </c>
      <c r="L53" s="126">
        <v>1590</v>
      </c>
      <c r="M53" s="126">
        <v>1779</v>
      </c>
      <c r="N53" s="126">
        <v>3369</v>
      </c>
      <c r="O53" s="127">
        <v>186205</v>
      </c>
      <c r="P53" s="125">
        <v>95</v>
      </c>
      <c r="Q53" s="126">
        <v>1059</v>
      </c>
      <c r="R53" s="126">
        <v>646</v>
      </c>
      <c r="S53" s="126">
        <v>1705</v>
      </c>
      <c r="T53" s="127">
        <v>96784</v>
      </c>
    </row>
    <row r="54" spans="1:20" ht="13.35" customHeight="1" x14ac:dyDescent="0.15">
      <c r="A54" s="125">
        <v>87</v>
      </c>
      <c r="B54" s="126">
        <v>2478</v>
      </c>
      <c r="C54" s="126">
        <v>1530</v>
      </c>
      <c r="D54" s="126">
        <v>4008</v>
      </c>
      <c r="E54" s="127">
        <v>241510</v>
      </c>
      <c r="F54" s="125">
        <v>85</v>
      </c>
      <c r="G54" s="126">
        <v>1452</v>
      </c>
      <c r="H54" s="126">
        <v>1741</v>
      </c>
      <c r="I54" s="126">
        <v>3193</v>
      </c>
      <c r="J54" s="127">
        <v>221930</v>
      </c>
      <c r="K54" s="125">
        <v>98</v>
      </c>
      <c r="L54" s="126">
        <v>2268</v>
      </c>
      <c r="M54" s="126">
        <v>2375</v>
      </c>
      <c r="N54" s="126">
        <v>4643</v>
      </c>
      <c r="O54" s="127">
        <v>190848</v>
      </c>
      <c r="P54" s="125">
        <v>94</v>
      </c>
      <c r="Q54" s="126">
        <v>947</v>
      </c>
      <c r="R54" s="126">
        <v>558</v>
      </c>
      <c r="S54" s="126">
        <v>1505</v>
      </c>
      <c r="T54" s="127">
        <v>98289</v>
      </c>
    </row>
    <row r="55" spans="1:20" ht="13.35" customHeight="1" x14ac:dyDescent="0.15">
      <c r="A55" s="125">
        <v>86</v>
      </c>
      <c r="B55" s="126">
        <v>2391</v>
      </c>
      <c r="C55" s="126">
        <v>1392</v>
      </c>
      <c r="D55" s="126">
        <v>3783</v>
      </c>
      <c r="E55" s="127">
        <v>245293</v>
      </c>
      <c r="F55" s="125">
        <v>84</v>
      </c>
      <c r="G55" s="126">
        <v>1436</v>
      </c>
      <c r="H55" s="126">
        <v>1699</v>
      </c>
      <c r="I55" s="126">
        <v>3135</v>
      </c>
      <c r="J55" s="127">
        <v>225065</v>
      </c>
      <c r="K55" s="125">
        <v>97</v>
      </c>
      <c r="L55" s="126">
        <v>2143</v>
      </c>
      <c r="M55" s="126">
        <v>2321</v>
      </c>
      <c r="N55" s="126">
        <v>4464</v>
      </c>
      <c r="O55" s="127">
        <v>195312</v>
      </c>
      <c r="P55" s="125">
        <v>93</v>
      </c>
      <c r="Q55" s="126">
        <v>1194</v>
      </c>
      <c r="R55" s="126">
        <v>681</v>
      </c>
      <c r="S55" s="126">
        <v>1875</v>
      </c>
      <c r="T55" s="127">
        <v>100164</v>
      </c>
    </row>
    <row r="56" spans="1:20" ht="13.35" customHeight="1" x14ac:dyDescent="0.15">
      <c r="A56" s="125">
        <v>85</v>
      </c>
      <c r="B56" s="126">
        <v>2293</v>
      </c>
      <c r="C56" s="126">
        <v>1423</v>
      </c>
      <c r="D56" s="126">
        <v>3716</v>
      </c>
      <c r="E56" s="127">
        <v>249009</v>
      </c>
      <c r="F56" s="125">
        <v>83</v>
      </c>
      <c r="G56" s="126">
        <v>1450</v>
      </c>
      <c r="H56" s="126">
        <v>1560</v>
      </c>
      <c r="I56" s="126">
        <v>3010</v>
      </c>
      <c r="J56" s="127">
        <v>228075</v>
      </c>
      <c r="K56" s="125">
        <v>96</v>
      </c>
      <c r="L56" s="126">
        <v>4058</v>
      </c>
      <c r="M56" s="126">
        <v>4509</v>
      </c>
      <c r="N56" s="126">
        <v>8567</v>
      </c>
      <c r="O56" s="127">
        <v>203879</v>
      </c>
      <c r="P56" s="125">
        <v>92</v>
      </c>
      <c r="Q56" s="126">
        <v>2031</v>
      </c>
      <c r="R56" s="126">
        <v>1131</v>
      </c>
      <c r="S56" s="126">
        <v>3162</v>
      </c>
      <c r="T56" s="127">
        <v>103326</v>
      </c>
    </row>
    <row r="57" spans="1:20" ht="13.35" customHeight="1" x14ac:dyDescent="0.15">
      <c r="A57" s="125">
        <v>84</v>
      </c>
      <c r="B57" s="126">
        <v>2214</v>
      </c>
      <c r="C57" s="126">
        <v>1450</v>
      </c>
      <c r="D57" s="126">
        <v>3664</v>
      </c>
      <c r="E57" s="127">
        <v>252673</v>
      </c>
      <c r="F57" s="125">
        <v>82</v>
      </c>
      <c r="G57" s="126">
        <v>1357</v>
      </c>
      <c r="H57" s="126">
        <v>1538</v>
      </c>
      <c r="I57" s="126">
        <v>2895</v>
      </c>
      <c r="J57" s="127">
        <v>230970</v>
      </c>
      <c r="K57" s="125">
        <v>95</v>
      </c>
      <c r="L57" s="126">
        <v>2506</v>
      </c>
      <c r="M57" s="126">
        <v>2673</v>
      </c>
      <c r="N57" s="126">
        <v>5179</v>
      </c>
      <c r="O57" s="127">
        <v>209058</v>
      </c>
      <c r="P57" s="125">
        <v>91</v>
      </c>
      <c r="Q57" s="126">
        <v>1019</v>
      </c>
      <c r="R57" s="126">
        <v>559</v>
      </c>
      <c r="S57" s="126">
        <v>1578</v>
      </c>
      <c r="T57" s="127">
        <v>104904</v>
      </c>
    </row>
    <row r="58" spans="1:20" ht="13.35" customHeight="1" x14ac:dyDescent="0.15">
      <c r="A58" s="125">
        <v>83</v>
      </c>
      <c r="B58" s="126">
        <v>2132</v>
      </c>
      <c r="C58" s="126">
        <v>1411</v>
      </c>
      <c r="D58" s="126">
        <v>3543</v>
      </c>
      <c r="E58" s="127">
        <v>256216</v>
      </c>
      <c r="F58" s="125">
        <v>81</v>
      </c>
      <c r="G58" s="126">
        <v>1294</v>
      </c>
      <c r="H58" s="126">
        <v>1455</v>
      </c>
      <c r="I58" s="126">
        <v>2749</v>
      </c>
      <c r="J58" s="127">
        <v>233719</v>
      </c>
      <c r="K58" s="125">
        <v>94</v>
      </c>
      <c r="L58" s="126">
        <v>2034</v>
      </c>
      <c r="M58" s="126">
        <v>2330</v>
      </c>
      <c r="N58" s="126">
        <v>4364</v>
      </c>
      <c r="O58" s="127">
        <v>213422</v>
      </c>
      <c r="P58" s="125">
        <v>90</v>
      </c>
      <c r="Q58" s="126">
        <v>1041</v>
      </c>
      <c r="R58" s="126">
        <v>615</v>
      </c>
      <c r="S58" s="126">
        <v>1656</v>
      </c>
      <c r="T58" s="127">
        <v>106560</v>
      </c>
    </row>
    <row r="59" spans="1:20" ht="13.35" customHeight="1" x14ac:dyDescent="0.15">
      <c r="A59" s="125">
        <v>82</v>
      </c>
      <c r="B59" s="126">
        <v>2028</v>
      </c>
      <c r="C59" s="126">
        <v>1294</v>
      </c>
      <c r="D59" s="126">
        <v>3322</v>
      </c>
      <c r="E59" s="127">
        <v>259538</v>
      </c>
      <c r="F59" s="125">
        <v>79</v>
      </c>
      <c r="G59" s="126">
        <v>1344</v>
      </c>
      <c r="H59" s="126">
        <v>1374</v>
      </c>
      <c r="I59" s="126">
        <v>2718</v>
      </c>
      <c r="J59" s="127">
        <v>236437</v>
      </c>
      <c r="K59" s="125">
        <v>93</v>
      </c>
      <c r="L59" s="126">
        <v>5091</v>
      </c>
      <c r="M59" s="126">
        <v>5739</v>
      </c>
      <c r="N59" s="126">
        <v>10830</v>
      </c>
      <c r="O59" s="127">
        <v>224252</v>
      </c>
      <c r="P59" s="125">
        <v>89</v>
      </c>
      <c r="Q59" s="126">
        <v>884</v>
      </c>
      <c r="R59" s="126">
        <v>480</v>
      </c>
      <c r="S59" s="126">
        <v>1364</v>
      </c>
      <c r="T59" s="127">
        <v>107924</v>
      </c>
    </row>
    <row r="60" spans="1:20" ht="13.35" customHeight="1" x14ac:dyDescent="0.15">
      <c r="A60" s="125">
        <v>81</v>
      </c>
      <c r="B60" s="126">
        <v>2020</v>
      </c>
      <c r="C60" s="126">
        <v>1235</v>
      </c>
      <c r="D60" s="126">
        <v>3255</v>
      </c>
      <c r="E60" s="127">
        <v>262793</v>
      </c>
      <c r="F60" s="125">
        <v>78</v>
      </c>
      <c r="G60" s="126">
        <v>1258</v>
      </c>
      <c r="H60" s="126">
        <v>1385</v>
      </c>
      <c r="I60" s="126">
        <v>2643</v>
      </c>
      <c r="J60" s="127">
        <v>239080</v>
      </c>
      <c r="K60" s="125">
        <v>92</v>
      </c>
      <c r="L60" s="126">
        <v>2421</v>
      </c>
      <c r="M60" s="126">
        <v>2826</v>
      </c>
      <c r="N60" s="126">
        <v>5247</v>
      </c>
      <c r="O60" s="127">
        <v>229499</v>
      </c>
      <c r="P60" s="125">
        <v>88</v>
      </c>
      <c r="Q60" s="126">
        <v>2191</v>
      </c>
      <c r="R60" s="126">
        <v>1135</v>
      </c>
      <c r="S60" s="126">
        <v>3326</v>
      </c>
      <c r="T60" s="127">
        <v>111250</v>
      </c>
    </row>
    <row r="61" spans="1:20" ht="13.35" customHeight="1" x14ac:dyDescent="0.15">
      <c r="A61" s="125">
        <v>80</v>
      </c>
      <c r="B61" s="126">
        <v>1971</v>
      </c>
      <c r="C61" s="126">
        <v>1178</v>
      </c>
      <c r="D61" s="126">
        <v>3149</v>
      </c>
      <c r="E61" s="127">
        <v>265942</v>
      </c>
      <c r="F61" s="125">
        <v>77</v>
      </c>
      <c r="G61" s="126">
        <v>1202</v>
      </c>
      <c r="H61" s="126">
        <v>1279</v>
      </c>
      <c r="I61" s="126">
        <v>2481</v>
      </c>
      <c r="J61" s="127">
        <v>241561</v>
      </c>
      <c r="K61" s="125">
        <v>91</v>
      </c>
      <c r="L61" s="126">
        <v>2397</v>
      </c>
      <c r="M61" s="126">
        <v>2788</v>
      </c>
      <c r="N61" s="126">
        <v>5185</v>
      </c>
      <c r="O61" s="127">
        <v>234684</v>
      </c>
      <c r="P61" s="125">
        <v>87</v>
      </c>
      <c r="Q61" s="126">
        <v>929</v>
      </c>
      <c r="R61" s="126">
        <v>495</v>
      </c>
      <c r="S61" s="126">
        <v>1424</v>
      </c>
      <c r="T61" s="127">
        <v>112674</v>
      </c>
    </row>
    <row r="62" spans="1:20" ht="13.35" customHeight="1" x14ac:dyDescent="0.15">
      <c r="A62" s="125">
        <v>79</v>
      </c>
      <c r="B62" s="126">
        <v>1894</v>
      </c>
      <c r="C62" s="126">
        <v>1113</v>
      </c>
      <c r="D62" s="126">
        <v>3007</v>
      </c>
      <c r="E62" s="127">
        <v>268949</v>
      </c>
      <c r="F62" s="125">
        <v>76</v>
      </c>
      <c r="G62" s="126">
        <v>1156</v>
      </c>
      <c r="H62" s="126">
        <v>1226</v>
      </c>
      <c r="I62" s="126">
        <v>2382</v>
      </c>
      <c r="J62" s="127">
        <v>243943</v>
      </c>
      <c r="K62" s="125">
        <v>90</v>
      </c>
      <c r="L62" s="126">
        <v>3000</v>
      </c>
      <c r="M62" s="126">
        <v>3404</v>
      </c>
      <c r="N62" s="126">
        <v>6404</v>
      </c>
      <c r="O62" s="127">
        <v>241088</v>
      </c>
      <c r="P62" s="125">
        <v>86</v>
      </c>
      <c r="Q62" s="126">
        <v>1017</v>
      </c>
      <c r="R62" s="126">
        <v>486</v>
      </c>
      <c r="S62" s="126">
        <v>1503</v>
      </c>
      <c r="T62" s="127">
        <v>114177</v>
      </c>
    </row>
    <row r="63" spans="1:20" ht="13.35" customHeight="1" x14ac:dyDescent="0.15">
      <c r="A63" s="125">
        <v>78</v>
      </c>
      <c r="B63" s="126">
        <v>1839</v>
      </c>
      <c r="C63" s="126">
        <v>1100</v>
      </c>
      <c r="D63" s="126">
        <v>2939</v>
      </c>
      <c r="E63" s="127">
        <v>271888</v>
      </c>
      <c r="F63" s="125">
        <v>75</v>
      </c>
      <c r="G63" s="126">
        <v>1144</v>
      </c>
      <c r="H63" s="126">
        <v>1157</v>
      </c>
      <c r="I63" s="126">
        <v>2301</v>
      </c>
      <c r="J63" s="127">
        <v>246244</v>
      </c>
      <c r="K63" s="125">
        <v>89</v>
      </c>
      <c r="L63" s="126">
        <v>5830</v>
      </c>
      <c r="M63" s="126">
        <v>6490</v>
      </c>
      <c r="N63" s="126">
        <v>12320</v>
      </c>
      <c r="O63" s="127">
        <v>253408</v>
      </c>
      <c r="P63" s="125">
        <v>85</v>
      </c>
      <c r="Q63" s="126">
        <v>1125</v>
      </c>
      <c r="R63" s="126">
        <v>625</v>
      </c>
      <c r="S63" s="126">
        <v>1750</v>
      </c>
      <c r="T63" s="127">
        <v>115927</v>
      </c>
    </row>
    <row r="64" spans="1:20" ht="13.35" customHeight="1" x14ac:dyDescent="0.15">
      <c r="A64" s="125">
        <v>77</v>
      </c>
      <c r="B64" s="126">
        <v>1751</v>
      </c>
      <c r="C64" s="126">
        <v>1086</v>
      </c>
      <c r="D64" s="126">
        <v>2837</v>
      </c>
      <c r="E64" s="127">
        <v>274725</v>
      </c>
      <c r="F64" s="125">
        <v>74</v>
      </c>
      <c r="G64" s="126">
        <v>1175</v>
      </c>
      <c r="H64" s="126">
        <v>1095</v>
      </c>
      <c r="I64" s="126">
        <v>2270</v>
      </c>
      <c r="J64" s="127">
        <v>248514</v>
      </c>
      <c r="K64" s="125">
        <v>88</v>
      </c>
      <c r="L64" s="126">
        <v>3266</v>
      </c>
      <c r="M64" s="126">
        <v>3747</v>
      </c>
      <c r="N64" s="126">
        <v>7013</v>
      </c>
      <c r="O64" s="127">
        <v>260421</v>
      </c>
      <c r="P64" s="125">
        <v>84</v>
      </c>
      <c r="Q64" s="126">
        <v>1010</v>
      </c>
      <c r="R64" s="126">
        <v>555</v>
      </c>
      <c r="S64" s="126">
        <v>1565</v>
      </c>
      <c r="T64" s="127">
        <v>117492</v>
      </c>
    </row>
    <row r="65" spans="1:20" ht="13.35" customHeight="1" x14ac:dyDescent="0.15">
      <c r="A65" s="125">
        <v>76</v>
      </c>
      <c r="B65" s="126">
        <v>1651</v>
      </c>
      <c r="C65" s="126">
        <v>1024</v>
      </c>
      <c r="D65" s="126">
        <v>2675</v>
      </c>
      <c r="E65" s="127">
        <v>277400</v>
      </c>
      <c r="F65" s="125">
        <v>73</v>
      </c>
      <c r="G65" s="126">
        <v>1097</v>
      </c>
      <c r="H65" s="126">
        <v>1069</v>
      </c>
      <c r="I65" s="126">
        <v>2166</v>
      </c>
      <c r="J65" s="127">
        <v>250680</v>
      </c>
      <c r="K65" s="125">
        <v>87</v>
      </c>
      <c r="L65" s="126">
        <v>3459</v>
      </c>
      <c r="M65" s="126">
        <v>4063</v>
      </c>
      <c r="N65" s="126">
        <v>7522</v>
      </c>
      <c r="O65" s="127">
        <v>267943</v>
      </c>
      <c r="P65" s="125">
        <v>83</v>
      </c>
      <c r="Q65" s="126">
        <v>2110</v>
      </c>
      <c r="R65" s="126">
        <v>1059</v>
      </c>
      <c r="S65" s="126">
        <v>3169</v>
      </c>
      <c r="T65" s="127">
        <v>120661</v>
      </c>
    </row>
    <row r="66" spans="1:20" ht="13.35" customHeight="1" x14ac:dyDescent="0.15">
      <c r="A66" s="125">
        <v>75</v>
      </c>
      <c r="B66" s="126">
        <v>1664</v>
      </c>
      <c r="C66" s="126">
        <v>1005</v>
      </c>
      <c r="D66" s="126">
        <v>2669</v>
      </c>
      <c r="E66" s="127">
        <v>280069</v>
      </c>
      <c r="F66" s="125">
        <v>72</v>
      </c>
      <c r="G66" s="126">
        <v>1088</v>
      </c>
      <c r="H66" s="126">
        <v>1006</v>
      </c>
      <c r="I66" s="126">
        <v>2094</v>
      </c>
      <c r="J66" s="127">
        <v>252774</v>
      </c>
      <c r="K66" s="125">
        <v>86</v>
      </c>
      <c r="L66" s="126">
        <v>6702</v>
      </c>
      <c r="M66" s="126">
        <v>7758</v>
      </c>
      <c r="N66" s="126">
        <v>14460</v>
      </c>
      <c r="O66" s="127">
        <v>282403</v>
      </c>
      <c r="P66" s="125">
        <v>82</v>
      </c>
      <c r="Q66" s="126">
        <v>1131</v>
      </c>
      <c r="R66" s="126">
        <v>521</v>
      </c>
      <c r="S66" s="126">
        <v>1652</v>
      </c>
      <c r="T66" s="127">
        <v>122313</v>
      </c>
    </row>
    <row r="67" spans="1:20" ht="13.35" customHeight="1" x14ac:dyDescent="0.15">
      <c r="A67" s="125">
        <v>74</v>
      </c>
      <c r="B67" s="126">
        <v>1596</v>
      </c>
      <c r="C67" s="126">
        <v>917</v>
      </c>
      <c r="D67" s="126">
        <v>2513</v>
      </c>
      <c r="E67" s="127">
        <v>282582</v>
      </c>
      <c r="F67" s="125">
        <v>71</v>
      </c>
      <c r="G67" s="126">
        <v>1066</v>
      </c>
      <c r="H67" s="126">
        <v>927</v>
      </c>
      <c r="I67" s="126">
        <v>1993</v>
      </c>
      <c r="J67" s="127">
        <v>254767</v>
      </c>
      <c r="K67" s="125">
        <v>85</v>
      </c>
      <c r="L67" s="126">
        <v>3715</v>
      </c>
      <c r="M67" s="126">
        <v>4324</v>
      </c>
      <c r="N67" s="126">
        <v>8039</v>
      </c>
      <c r="O67" s="127">
        <v>290442</v>
      </c>
      <c r="P67" s="125">
        <v>81</v>
      </c>
      <c r="Q67" s="126">
        <v>1086</v>
      </c>
      <c r="R67" s="126">
        <v>563</v>
      </c>
      <c r="S67" s="126">
        <v>1649</v>
      </c>
      <c r="T67" s="127">
        <v>123962</v>
      </c>
    </row>
    <row r="68" spans="1:20" ht="13.35" customHeight="1" x14ac:dyDescent="0.15">
      <c r="A68" s="125">
        <v>73</v>
      </c>
      <c r="B68" s="126">
        <v>1498</v>
      </c>
      <c r="C68" s="126">
        <v>876</v>
      </c>
      <c r="D68" s="126">
        <v>2374</v>
      </c>
      <c r="E68" s="127">
        <v>284956</v>
      </c>
      <c r="F68" s="125">
        <v>70</v>
      </c>
      <c r="G68" s="126">
        <v>978</v>
      </c>
      <c r="H68" s="126">
        <v>928</v>
      </c>
      <c r="I68" s="126">
        <v>1906</v>
      </c>
      <c r="J68" s="127">
        <v>256673</v>
      </c>
      <c r="K68" s="125">
        <v>84</v>
      </c>
      <c r="L68" s="126">
        <v>3768</v>
      </c>
      <c r="M68" s="126">
        <v>4358</v>
      </c>
      <c r="N68" s="126">
        <v>8126</v>
      </c>
      <c r="O68" s="127">
        <v>298568</v>
      </c>
      <c r="P68" s="125">
        <v>80</v>
      </c>
      <c r="Q68" s="126">
        <v>1166</v>
      </c>
      <c r="R68" s="126">
        <v>614</v>
      </c>
      <c r="S68" s="126">
        <v>1780</v>
      </c>
      <c r="T68" s="127">
        <v>125742</v>
      </c>
    </row>
    <row r="69" spans="1:20" ht="13.35" customHeight="1" x14ac:dyDescent="0.15">
      <c r="A69" s="125">
        <v>72</v>
      </c>
      <c r="B69" s="126">
        <v>1449</v>
      </c>
      <c r="C69" s="126">
        <v>813</v>
      </c>
      <c r="D69" s="126">
        <v>2262</v>
      </c>
      <c r="E69" s="127">
        <v>287218</v>
      </c>
      <c r="F69" s="125">
        <v>69</v>
      </c>
      <c r="G69" s="126">
        <v>944</v>
      </c>
      <c r="H69" s="126">
        <v>811</v>
      </c>
      <c r="I69" s="126">
        <v>1755</v>
      </c>
      <c r="J69" s="127">
        <v>258428</v>
      </c>
      <c r="K69" s="125">
        <v>83</v>
      </c>
      <c r="L69" s="126">
        <v>7832</v>
      </c>
      <c r="M69" s="126">
        <v>9287</v>
      </c>
      <c r="N69" s="126">
        <v>17119</v>
      </c>
      <c r="O69" s="127">
        <v>315687</v>
      </c>
      <c r="P69" s="125">
        <v>79</v>
      </c>
      <c r="Q69" s="126">
        <v>2257</v>
      </c>
      <c r="R69" s="126">
        <v>1155</v>
      </c>
      <c r="S69" s="126">
        <v>3412</v>
      </c>
      <c r="T69" s="127">
        <v>129154</v>
      </c>
    </row>
    <row r="70" spans="1:20" ht="13.35" customHeight="1" x14ac:dyDescent="0.15">
      <c r="A70" s="125">
        <v>71</v>
      </c>
      <c r="B70" s="126">
        <v>1400</v>
      </c>
      <c r="C70" s="126">
        <v>793</v>
      </c>
      <c r="D70" s="126">
        <v>2193</v>
      </c>
      <c r="E70" s="127">
        <v>289411</v>
      </c>
      <c r="F70" s="125">
        <v>68</v>
      </c>
      <c r="G70" s="126">
        <v>887</v>
      </c>
      <c r="H70" s="126">
        <v>874</v>
      </c>
      <c r="I70" s="126">
        <v>1761</v>
      </c>
      <c r="J70" s="127">
        <v>260189</v>
      </c>
      <c r="K70" s="125">
        <v>82</v>
      </c>
      <c r="L70" s="126">
        <v>3952</v>
      </c>
      <c r="M70" s="126">
        <v>4446</v>
      </c>
      <c r="N70" s="126">
        <v>8398</v>
      </c>
      <c r="O70" s="127">
        <v>324085</v>
      </c>
      <c r="P70" s="125">
        <v>78</v>
      </c>
      <c r="Q70" s="126">
        <v>1247</v>
      </c>
      <c r="R70" s="126">
        <v>578</v>
      </c>
      <c r="S70" s="126">
        <v>1825</v>
      </c>
      <c r="T70" s="127">
        <v>130979</v>
      </c>
    </row>
    <row r="71" spans="1:20" ht="13.35" customHeight="1" x14ac:dyDescent="0.15">
      <c r="A71" s="125">
        <v>70</v>
      </c>
      <c r="B71" s="126">
        <v>1356</v>
      </c>
      <c r="C71" s="126">
        <v>761</v>
      </c>
      <c r="D71" s="126">
        <v>2117</v>
      </c>
      <c r="E71" s="127">
        <v>291528</v>
      </c>
      <c r="F71" s="125">
        <v>67</v>
      </c>
      <c r="G71" s="126">
        <v>941</v>
      </c>
      <c r="H71" s="126">
        <v>787</v>
      </c>
      <c r="I71" s="126">
        <v>1728</v>
      </c>
      <c r="J71" s="127">
        <v>261917</v>
      </c>
      <c r="K71" s="125">
        <v>81</v>
      </c>
      <c r="L71" s="126">
        <v>4379</v>
      </c>
      <c r="M71" s="126">
        <v>4880</v>
      </c>
      <c r="N71" s="126">
        <v>9259</v>
      </c>
      <c r="O71" s="127">
        <v>333344</v>
      </c>
      <c r="P71" s="125">
        <v>77</v>
      </c>
      <c r="Q71" s="126">
        <v>1254</v>
      </c>
      <c r="R71" s="126">
        <v>620</v>
      </c>
      <c r="S71" s="126">
        <v>1874</v>
      </c>
      <c r="T71" s="127">
        <v>132853</v>
      </c>
    </row>
    <row r="72" spans="1:20" ht="13.35" customHeight="1" x14ac:dyDescent="0.15">
      <c r="A72" s="125">
        <v>69</v>
      </c>
      <c r="B72" s="126">
        <v>1246</v>
      </c>
      <c r="C72" s="126">
        <v>766</v>
      </c>
      <c r="D72" s="126">
        <v>2012</v>
      </c>
      <c r="E72" s="127">
        <v>293540</v>
      </c>
      <c r="F72" s="125">
        <v>66</v>
      </c>
      <c r="G72" s="126">
        <v>915</v>
      </c>
      <c r="H72" s="126">
        <v>764</v>
      </c>
      <c r="I72" s="126">
        <v>1679</v>
      </c>
      <c r="J72" s="127">
        <v>263596</v>
      </c>
      <c r="K72" s="125">
        <v>80</v>
      </c>
      <c r="L72" s="126">
        <v>3794</v>
      </c>
      <c r="M72" s="126">
        <v>4187</v>
      </c>
      <c r="N72" s="126">
        <v>7981</v>
      </c>
      <c r="O72" s="127">
        <v>341325</v>
      </c>
      <c r="P72" s="125">
        <v>76</v>
      </c>
      <c r="Q72" s="126">
        <v>1165</v>
      </c>
      <c r="R72" s="126">
        <v>649</v>
      </c>
      <c r="S72" s="126">
        <v>1814</v>
      </c>
      <c r="T72" s="127">
        <v>134667</v>
      </c>
    </row>
    <row r="73" spans="1:20" ht="13.35" customHeight="1" x14ac:dyDescent="0.15">
      <c r="A73" s="125">
        <v>68</v>
      </c>
      <c r="B73" s="126">
        <v>1258</v>
      </c>
      <c r="C73" s="126">
        <v>632</v>
      </c>
      <c r="D73" s="126">
        <v>1890</v>
      </c>
      <c r="E73" s="127">
        <v>295430</v>
      </c>
      <c r="F73" s="125">
        <v>65</v>
      </c>
      <c r="G73" s="126">
        <v>891</v>
      </c>
      <c r="H73" s="126">
        <v>644</v>
      </c>
      <c r="I73" s="126">
        <v>1535</v>
      </c>
      <c r="J73" s="127">
        <v>265131</v>
      </c>
      <c r="K73" s="125">
        <v>79</v>
      </c>
      <c r="L73" s="126">
        <v>8667</v>
      </c>
      <c r="M73" s="126">
        <v>9490</v>
      </c>
      <c r="N73" s="126">
        <v>18157</v>
      </c>
      <c r="O73" s="127">
        <v>359482</v>
      </c>
      <c r="P73" s="125">
        <v>75</v>
      </c>
      <c r="Q73" s="126">
        <v>1273</v>
      </c>
      <c r="R73" s="126">
        <v>653</v>
      </c>
      <c r="S73" s="126">
        <v>1926</v>
      </c>
      <c r="T73" s="127">
        <v>136593</v>
      </c>
    </row>
    <row r="74" spans="1:20" ht="13.35" customHeight="1" x14ac:dyDescent="0.15">
      <c r="A74" s="125">
        <v>67</v>
      </c>
      <c r="B74" s="126">
        <v>1223</v>
      </c>
      <c r="C74" s="126">
        <v>637</v>
      </c>
      <c r="D74" s="126">
        <v>1860</v>
      </c>
      <c r="E74" s="127">
        <v>297290</v>
      </c>
      <c r="F74" s="125">
        <v>64</v>
      </c>
      <c r="G74" s="126">
        <v>806</v>
      </c>
      <c r="H74" s="126">
        <v>628</v>
      </c>
      <c r="I74" s="126">
        <v>1434</v>
      </c>
      <c r="J74" s="127">
        <v>266565</v>
      </c>
      <c r="K74" s="125">
        <v>78</v>
      </c>
      <c r="L74" s="126">
        <v>3621</v>
      </c>
      <c r="M74" s="126">
        <v>3867</v>
      </c>
      <c r="N74" s="126">
        <v>7488</v>
      </c>
      <c r="O74" s="127">
        <v>366970</v>
      </c>
      <c r="P74" s="125">
        <v>74</v>
      </c>
      <c r="Q74" s="126">
        <v>2553</v>
      </c>
      <c r="R74" s="126">
        <v>1243</v>
      </c>
      <c r="S74" s="126">
        <v>3796</v>
      </c>
      <c r="T74" s="127">
        <v>140389</v>
      </c>
    </row>
    <row r="75" spans="1:20" ht="13.35" customHeight="1" x14ac:dyDescent="0.15">
      <c r="A75" s="125">
        <v>66</v>
      </c>
      <c r="B75" s="126">
        <v>1189</v>
      </c>
      <c r="C75" s="126">
        <v>618</v>
      </c>
      <c r="D75" s="126">
        <v>1807</v>
      </c>
      <c r="E75" s="127">
        <v>299097</v>
      </c>
      <c r="F75" s="125">
        <v>63</v>
      </c>
      <c r="G75" s="126">
        <v>784</v>
      </c>
      <c r="H75" s="126">
        <v>589</v>
      </c>
      <c r="I75" s="126">
        <v>1373</v>
      </c>
      <c r="J75" s="127">
        <v>267938</v>
      </c>
      <c r="K75" s="125">
        <v>77</v>
      </c>
      <c r="L75" s="126">
        <v>3988</v>
      </c>
      <c r="M75" s="126">
        <v>4037</v>
      </c>
      <c r="N75" s="126">
        <v>8025</v>
      </c>
      <c r="O75" s="127">
        <v>374995</v>
      </c>
      <c r="P75" s="125">
        <v>73</v>
      </c>
      <c r="Q75" s="126">
        <v>1290</v>
      </c>
      <c r="R75" s="126">
        <v>600</v>
      </c>
      <c r="S75" s="126">
        <v>1890</v>
      </c>
      <c r="T75" s="127">
        <v>142279</v>
      </c>
    </row>
    <row r="76" spans="1:20" ht="13.35" customHeight="1" x14ac:dyDescent="0.15">
      <c r="A76" s="125">
        <v>65</v>
      </c>
      <c r="B76" s="126">
        <v>2239</v>
      </c>
      <c r="C76" s="126">
        <v>1210</v>
      </c>
      <c r="D76" s="126">
        <v>3449</v>
      </c>
      <c r="E76" s="127">
        <v>302546</v>
      </c>
      <c r="F76" s="125">
        <v>62</v>
      </c>
      <c r="G76" s="126">
        <v>746</v>
      </c>
      <c r="H76" s="126">
        <v>580</v>
      </c>
      <c r="I76" s="126">
        <v>1326</v>
      </c>
      <c r="J76" s="127">
        <v>269264</v>
      </c>
      <c r="K76" s="125">
        <v>76</v>
      </c>
      <c r="L76" s="126">
        <v>7445</v>
      </c>
      <c r="M76" s="126">
        <v>6914</v>
      </c>
      <c r="N76" s="126">
        <v>14359</v>
      </c>
      <c r="O76" s="127">
        <v>389354</v>
      </c>
      <c r="P76" s="125">
        <v>72</v>
      </c>
      <c r="Q76" s="126">
        <v>1357</v>
      </c>
      <c r="R76" s="126">
        <v>661</v>
      </c>
      <c r="S76" s="126">
        <v>2018</v>
      </c>
      <c r="T76" s="127">
        <v>144297</v>
      </c>
    </row>
    <row r="77" spans="1:20" ht="13.35" customHeight="1" x14ac:dyDescent="0.15">
      <c r="A77" s="125">
        <v>64</v>
      </c>
      <c r="B77" s="126">
        <v>1047</v>
      </c>
      <c r="C77" s="126">
        <v>532</v>
      </c>
      <c r="D77" s="126">
        <v>1579</v>
      </c>
      <c r="E77" s="127">
        <v>304125</v>
      </c>
      <c r="F77" s="125">
        <v>61</v>
      </c>
      <c r="G77" s="126">
        <v>697</v>
      </c>
      <c r="H77" s="126">
        <v>525</v>
      </c>
      <c r="I77" s="126">
        <v>1222</v>
      </c>
      <c r="J77" s="127">
        <v>270486</v>
      </c>
      <c r="K77" s="125">
        <v>75</v>
      </c>
      <c r="L77" s="126">
        <v>4476</v>
      </c>
      <c r="M77" s="126">
        <v>3766</v>
      </c>
      <c r="N77" s="126">
        <v>8242</v>
      </c>
      <c r="O77" s="127">
        <v>397596</v>
      </c>
      <c r="P77" s="125">
        <v>71</v>
      </c>
      <c r="Q77" s="126">
        <v>1254</v>
      </c>
      <c r="R77" s="126">
        <v>529</v>
      </c>
      <c r="S77" s="126">
        <v>1783</v>
      </c>
      <c r="T77" s="127">
        <v>146080</v>
      </c>
    </row>
    <row r="78" spans="1:20" ht="13.35" customHeight="1" x14ac:dyDescent="0.15">
      <c r="A78" s="125">
        <v>63</v>
      </c>
      <c r="B78" s="126">
        <v>1029</v>
      </c>
      <c r="C78" s="126">
        <v>523</v>
      </c>
      <c r="D78" s="126">
        <v>1552</v>
      </c>
      <c r="E78" s="127">
        <v>305677</v>
      </c>
      <c r="F78" s="125">
        <v>60</v>
      </c>
      <c r="G78" s="126">
        <v>619</v>
      </c>
      <c r="H78" s="126">
        <v>499</v>
      </c>
      <c r="I78" s="126">
        <v>1118</v>
      </c>
      <c r="J78" s="127">
        <v>271604</v>
      </c>
      <c r="K78" s="125">
        <v>74</v>
      </c>
      <c r="L78" s="126">
        <v>1520</v>
      </c>
      <c r="M78" s="126">
        <v>1593</v>
      </c>
      <c r="N78" s="126">
        <v>3113</v>
      </c>
      <c r="O78" s="127">
        <v>400709</v>
      </c>
      <c r="P78" s="125">
        <v>70</v>
      </c>
      <c r="Q78" s="126">
        <v>2804</v>
      </c>
      <c r="R78" s="126">
        <v>1317</v>
      </c>
      <c r="S78" s="126">
        <v>4121</v>
      </c>
      <c r="T78" s="127">
        <v>150201</v>
      </c>
    </row>
    <row r="79" spans="1:20" ht="13.35" customHeight="1" x14ac:dyDescent="0.15">
      <c r="A79" s="223" t="s">
        <v>52</v>
      </c>
      <c r="B79" s="224"/>
      <c r="C79" s="224"/>
      <c r="D79" s="224"/>
      <c r="E79" s="225"/>
      <c r="F79" s="223" t="s">
        <v>54</v>
      </c>
      <c r="G79" s="224"/>
      <c r="H79" s="224"/>
      <c r="I79" s="224"/>
      <c r="J79" s="226"/>
      <c r="K79" s="223" t="s">
        <v>56</v>
      </c>
      <c r="L79" s="224"/>
      <c r="M79" s="224"/>
      <c r="N79" s="224"/>
      <c r="O79" s="226"/>
      <c r="P79" s="220" t="s">
        <v>57</v>
      </c>
      <c r="Q79" s="221"/>
      <c r="R79" s="221"/>
      <c r="S79" s="221"/>
      <c r="T79" s="222"/>
    </row>
    <row r="80" spans="1:20" ht="13.35" customHeight="1" x14ac:dyDescent="0.15">
      <c r="A80" s="44" t="s">
        <v>0</v>
      </c>
      <c r="B80" s="46" t="s">
        <v>1</v>
      </c>
      <c r="C80" s="46" t="s">
        <v>2</v>
      </c>
      <c r="D80" s="46" t="s">
        <v>4</v>
      </c>
      <c r="E80" s="48" t="s">
        <v>3</v>
      </c>
      <c r="F80" s="44" t="s">
        <v>0</v>
      </c>
      <c r="G80" s="46" t="s">
        <v>1</v>
      </c>
      <c r="H80" s="46" t="s">
        <v>2</v>
      </c>
      <c r="I80" s="46" t="s">
        <v>4</v>
      </c>
      <c r="J80" s="47" t="s">
        <v>3</v>
      </c>
      <c r="K80" s="44" t="s">
        <v>0</v>
      </c>
      <c r="L80" s="46" t="s">
        <v>1</v>
      </c>
      <c r="M80" s="46" t="s">
        <v>2</v>
      </c>
      <c r="N80" s="46" t="s">
        <v>4</v>
      </c>
      <c r="O80" s="47" t="s">
        <v>3</v>
      </c>
      <c r="P80" s="45" t="s">
        <v>0</v>
      </c>
      <c r="Q80" s="46" t="s">
        <v>1</v>
      </c>
      <c r="R80" s="46" t="s">
        <v>2</v>
      </c>
      <c r="S80" s="46" t="s">
        <v>4</v>
      </c>
      <c r="T80" s="47" t="s">
        <v>3</v>
      </c>
    </row>
    <row r="81" spans="1:20" ht="13.35" customHeight="1" x14ac:dyDescent="0.15">
      <c r="A81" s="125">
        <v>62</v>
      </c>
      <c r="B81" s="126">
        <v>994</v>
      </c>
      <c r="C81" s="126">
        <v>477</v>
      </c>
      <c r="D81" s="126">
        <v>1471</v>
      </c>
      <c r="E81" s="127">
        <v>307148</v>
      </c>
      <c r="F81" s="125">
        <v>59</v>
      </c>
      <c r="G81" s="126">
        <v>633</v>
      </c>
      <c r="H81" s="126">
        <v>480</v>
      </c>
      <c r="I81" s="126">
        <v>1113</v>
      </c>
      <c r="J81" s="127">
        <v>272717</v>
      </c>
      <c r="K81" s="125">
        <v>73</v>
      </c>
      <c r="L81" s="126">
        <v>2922</v>
      </c>
      <c r="M81" s="126">
        <v>2643</v>
      </c>
      <c r="N81" s="126">
        <v>5565</v>
      </c>
      <c r="O81" s="127">
        <v>406274</v>
      </c>
      <c r="P81" s="125">
        <v>69</v>
      </c>
      <c r="Q81" s="126">
        <v>1111</v>
      </c>
      <c r="R81" s="126">
        <v>485</v>
      </c>
      <c r="S81" s="126">
        <v>1596</v>
      </c>
      <c r="T81" s="127">
        <v>151797</v>
      </c>
    </row>
    <row r="82" spans="1:20" ht="13.35" customHeight="1" x14ac:dyDescent="0.15">
      <c r="A82" s="125">
        <v>61</v>
      </c>
      <c r="B82" s="126">
        <v>963</v>
      </c>
      <c r="C82" s="126">
        <v>451</v>
      </c>
      <c r="D82" s="126">
        <v>1414</v>
      </c>
      <c r="E82" s="127">
        <v>308562</v>
      </c>
      <c r="F82" s="125">
        <v>58</v>
      </c>
      <c r="G82" s="126">
        <v>597</v>
      </c>
      <c r="H82" s="126">
        <v>424</v>
      </c>
      <c r="I82" s="126">
        <v>1021</v>
      </c>
      <c r="J82" s="127">
        <v>273738</v>
      </c>
      <c r="K82" s="125">
        <v>72</v>
      </c>
      <c r="L82" s="126">
        <v>952</v>
      </c>
      <c r="M82" s="126">
        <v>874</v>
      </c>
      <c r="N82" s="126">
        <v>1826</v>
      </c>
      <c r="O82" s="127">
        <v>408100</v>
      </c>
      <c r="P82" s="125">
        <v>68</v>
      </c>
      <c r="Q82" s="126">
        <v>1179</v>
      </c>
      <c r="R82" s="126">
        <v>494</v>
      </c>
      <c r="S82" s="126">
        <v>1673</v>
      </c>
      <c r="T82" s="127">
        <v>153470</v>
      </c>
    </row>
    <row r="83" spans="1:20" ht="13.35" customHeight="1" x14ac:dyDescent="0.15">
      <c r="A83" s="125">
        <v>60</v>
      </c>
      <c r="B83" s="126">
        <v>954</v>
      </c>
      <c r="C83" s="126">
        <v>419</v>
      </c>
      <c r="D83" s="126">
        <v>1373</v>
      </c>
      <c r="E83" s="127">
        <v>309935</v>
      </c>
      <c r="F83" s="125">
        <v>57</v>
      </c>
      <c r="G83" s="126">
        <v>576</v>
      </c>
      <c r="H83" s="126">
        <v>381</v>
      </c>
      <c r="I83" s="126">
        <v>957</v>
      </c>
      <c r="J83" s="127">
        <v>274695</v>
      </c>
      <c r="K83" s="125">
        <v>71</v>
      </c>
      <c r="L83" s="126">
        <v>758</v>
      </c>
      <c r="M83" s="126">
        <v>695</v>
      </c>
      <c r="N83" s="126">
        <v>1453</v>
      </c>
      <c r="O83" s="127">
        <v>409553</v>
      </c>
      <c r="P83" s="125">
        <v>67</v>
      </c>
      <c r="Q83" s="126">
        <v>841</v>
      </c>
      <c r="R83" s="126">
        <v>428</v>
      </c>
      <c r="S83" s="126">
        <v>1269</v>
      </c>
      <c r="T83" s="127">
        <v>154739</v>
      </c>
    </row>
    <row r="84" spans="1:20" ht="13.35" customHeight="1" x14ac:dyDescent="0.15">
      <c r="A84" s="125">
        <v>59</v>
      </c>
      <c r="B84" s="126">
        <v>910</v>
      </c>
      <c r="C84" s="126">
        <v>390</v>
      </c>
      <c r="D84" s="126">
        <v>1300</v>
      </c>
      <c r="E84" s="127">
        <v>311235</v>
      </c>
      <c r="F84" s="125">
        <v>56</v>
      </c>
      <c r="G84" s="126">
        <v>549</v>
      </c>
      <c r="H84" s="126">
        <v>372</v>
      </c>
      <c r="I84" s="126">
        <v>921</v>
      </c>
      <c r="J84" s="127">
        <v>275616</v>
      </c>
      <c r="K84" s="125">
        <v>70</v>
      </c>
      <c r="L84" s="126">
        <v>556</v>
      </c>
      <c r="M84" s="126">
        <v>536</v>
      </c>
      <c r="N84" s="126">
        <v>1092</v>
      </c>
      <c r="O84" s="127">
        <v>410645</v>
      </c>
      <c r="P84" s="125">
        <v>66</v>
      </c>
      <c r="Q84" s="126">
        <v>1100</v>
      </c>
      <c r="R84" s="126">
        <v>509</v>
      </c>
      <c r="S84" s="126">
        <v>1609</v>
      </c>
      <c r="T84" s="127">
        <v>156348</v>
      </c>
    </row>
    <row r="85" spans="1:20" ht="13.35" customHeight="1" x14ac:dyDescent="0.15">
      <c r="A85" s="125">
        <v>58</v>
      </c>
      <c r="B85" s="126">
        <v>853</v>
      </c>
      <c r="C85" s="126">
        <v>391</v>
      </c>
      <c r="D85" s="126">
        <v>1244</v>
      </c>
      <c r="E85" s="127">
        <v>312479</v>
      </c>
      <c r="F85" s="125">
        <v>55</v>
      </c>
      <c r="G85" s="126">
        <v>494</v>
      </c>
      <c r="H85" s="126">
        <v>337</v>
      </c>
      <c r="I85" s="126">
        <v>831</v>
      </c>
      <c r="J85" s="127">
        <v>276447</v>
      </c>
      <c r="K85" s="125">
        <v>69</v>
      </c>
      <c r="L85" s="126">
        <v>568</v>
      </c>
      <c r="M85" s="126">
        <v>528</v>
      </c>
      <c r="N85" s="126">
        <v>1096</v>
      </c>
      <c r="O85" s="127">
        <v>411741</v>
      </c>
      <c r="P85" s="125">
        <v>65</v>
      </c>
      <c r="Q85" s="126">
        <v>1010</v>
      </c>
      <c r="R85" s="126">
        <v>494</v>
      </c>
      <c r="S85" s="126">
        <v>1504</v>
      </c>
      <c r="T85" s="127">
        <v>157852</v>
      </c>
    </row>
    <row r="86" spans="1:20" ht="13.35" customHeight="1" x14ac:dyDescent="0.15">
      <c r="A86" s="125">
        <v>57</v>
      </c>
      <c r="B86" s="126">
        <v>1091</v>
      </c>
      <c r="C86" s="126">
        <v>436</v>
      </c>
      <c r="D86" s="126">
        <v>1527</v>
      </c>
      <c r="E86" s="127">
        <v>314006</v>
      </c>
      <c r="F86" s="125">
        <v>54</v>
      </c>
      <c r="G86" s="126">
        <v>516</v>
      </c>
      <c r="H86" s="126">
        <v>296</v>
      </c>
      <c r="I86" s="126">
        <v>812</v>
      </c>
      <c r="J86" s="127">
        <v>277259</v>
      </c>
      <c r="K86" s="125">
        <v>68</v>
      </c>
      <c r="L86" s="126">
        <v>300</v>
      </c>
      <c r="M86" s="126">
        <v>214</v>
      </c>
      <c r="N86" s="126">
        <v>514</v>
      </c>
      <c r="O86" s="127">
        <v>412255</v>
      </c>
      <c r="P86" s="125">
        <v>64</v>
      </c>
      <c r="Q86" s="126">
        <v>420</v>
      </c>
      <c r="R86" s="126">
        <v>208</v>
      </c>
      <c r="S86" s="126">
        <v>628</v>
      </c>
      <c r="T86" s="127">
        <v>158480</v>
      </c>
    </row>
    <row r="87" spans="1:20" ht="13.35" customHeight="1" x14ac:dyDescent="0.15">
      <c r="A87" s="125">
        <v>56</v>
      </c>
      <c r="B87" s="126">
        <v>703</v>
      </c>
      <c r="C87" s="126">
        <v>297</v>
      </c>
      <c r="D87" s="126">
        <v>1000</v>
      </c>
      <c r="E87" s="127">
        <v>315006</v>
      </c>
      <c r="F87" s="125">
        <v>53</v>
      </c>
      <c r="G87" s="126">
        <v>513</v>
      </c>
      <c r="H87" s="126">
        <v>270</v>
      </c>
      <c r="I87" s="126">
        <v>783</v>
      </c>
      <c r="J87" s="127">
        <v>278042</v>
      </c>
      <c r="K87" s="125">
        <v>67</v>
      </c>
      <c r="L87" s="126">
        <v>78</v>
      </c>
      <c r="M87" s="126">
        <v>80</v>
      </c>
      <c r="N87" s="126">
        <v>158</v>
      </c>
      <c r="O87" s="127">
        <v>412413</v>
      </c>
      <c r="P87" s="125">
        <v>63</v>
      </c>
      <c r="Q87" s="126">
        <v>348</v>
      </c>
      <c r="R87" s="126">
        <v>134</v>
      </c>
      <c r="S87" s="126">
        <v>482</v>
      </c>
      <c r="T87" s="127">
        <v>158962</v>
      </c>
    </row>
    <row r="88" spans="1:20" ht="13.35" customHeight="1" x14ac:dyDescent="0.15">
      <c r="A88" s="125">
        <v>55</v>
      </c>
      <c r="B88" s="126">
        <v>1151</v>
      </c>
      <c r="C88" s="126">
        <v>373</v>
      </c>
      <c r="D88" s="126">
        <v>1524</v>
      </c>
      <c r="E88" s="127">
        <v>316530</v>
      </c>
      <c r="F88" s="125">
        <v>52</v>
      </c>
      <c r="G88" s="126">
        <v>453</v>
      </c>
      <c r="H88" s="126">
        <v>269</v>
      </c>
      <c r="I88" s="126">
        <v>722</v>
      </c>
      <c r="J88" s="127">
        <v>278764</v>
      </c>
      <c r="K88" s="125">
        <v>66</v>
      </c>
      <c r="L88" s="126">
        <v>181</v>
      </c>
      <c r="M88" s="126">
        <v>146</v>
      </c>
      <c r="N88" s="126">
        <v>327</v>
      </c>
      <c r="O88" s="127">
        <v>412740</v>
      </c>
      <c r="P88" s="125">
        <v>62</v>
      </c>
      <c r="Q88" s="126">
        <v>233</v>
      </c>
      <c r="R88" s="126">
        <v>93</v>
      </c>
      <c r="S88" s="126">
        <v>326</v>
      </c>
      <c r="T88" s="127">
        <v>159288</v>
      </c>
    </row>
    <row r="89" spans="1:20" ht="13.35" customHeight="1" x14ac:dyDescent="0.15">
      <c r="A89" s="125">
        <v>54</v>
      </c>
      <c r="B89" s="126">
        <v>649</v>
      </c>
      <c r="C89" s="126">
        <v>268</v>
      </c>
      <c r="D89" s="126">
        <v>917</v>
      </c>
      <c r="E89" s="127">
        <v>317447</v>
      </c>
      <c r="F89" s="125">
        <v>51</v>
      </c>
      <c r="G89" s="126">
        <v>665</v>
      </c>
      <c r="H89" s="126">
        <v>294</v>
      </c>
      <c r="I89" s="126">
        <v>959</v>
      </c>
      <c r="J89" s="127">
        <v>279723</v>
      </c>
      <c r="K89" s="53"/>
      <c r="L89" s="57"/>
      <c r="M89" s="57"/>
      <c r="N89" s="57"/>
      <c r="O89" s="58"/>
      <c r="P89" s="125">
        <v>61</v>
      </c>
      <c r="Q89" s="126">
        <v>337</v>
      </c>
      <c r="R89" s="126">
        <v>175</v>
      </c>
      <c r="S89" s="126">
        <v>512</v>
      </c>
      <c r="T89" s="127">
        <v>159800</v>
      </c>
    </row>
    <row r="90" spans="1:20" ht="13.35" customHeight="1" x14ac:dyDescent="0.15">
      <c r="A90" s="125">
        <v>53</v>
      </c>
      <c r="B90" s="126">
        <v>581</v>
      </c>
      <c r="C90" s="126">
        <v>231</v>
      </c>
      <c r="D90" s="126">
        <v>812</v>
      </c>
      <c r="E90" s="127">
        <v>318259</v>
      </c>
      <c r="F90" s="125">
        <v>50</v>
      </c>
      <c r="G90" s="126">
        <v>364</v>
      </c>
      <c r="H90" s="126">
        <v>184</v>
      </c>
      <c r="I90" s="126">
        <v>548</v>
      </c>
      <c r="J90" s="127">
        <v>280271</v>
      </c>
      <c r="K90" s="53"/>
      <c r="L90" s="57"/>
      <c r="M90" s="57"/>
      <c r="N90" s="57"/>
      <c r="O90" s="58"/>
      <c r="P90" s="125">
        <v>60</v>
      </c>
      <c r="Q90" s="126">
        <v>71</v>
      </c>
      <c r="R90" s="126">
        <v>35</v>
      </c>
      <c r="S90" s="126">
        <v>106</v>
      </c>
      <c r="T90" s="127">
        <v>159906</v>
      </c>
    </row>
    <row r="91" spans="1:20" ht="13.35" customHeight="1" x14ac:dyDescent="0.15">
      <c r="A91" s="125">
        <v>52</v>
      </c>
      <c r="B91" s="126">
        <v>517</v>
      </c>
      <c r="C91" s="126">
        <v>207</v>
      </c>
      <c r="D91" s="126">
        <v>724</v>
      </c>
      <c r="E91" s="127">
        <v>318983</v>
      </c>
      <c r="F91" s="125">
        <v>49</v>
      </c>
      <c r="G91" s="126">
        <v>352</v>
      </c>
      <c r="H91" s="126">
        <v>192</v>
      </c>
      <c r="I91" s="126">
        <v>544</v>
      </c>
      <c r="J91" s="127">
        <v>280815</v>
      </c>
      <c r="K91" s="53"/>
      <c r="L91" s="57"/>
      <c r="M91" s="57"/>
      <c r="N91" s="57"/>
      <c r="O91" s="58"/>
      <c r="P91" s="125">
        <v>59</v>
      </c>
      <c r="Q91" s="126">
        <v>72</v>
      </c>
      <c r="R91" s="126">
        <v>27</v>
      </c>
      <c r="S91" s="126">
        <v>99</v>
      </c>
      <c r="T91" s="127">
        <v>160005</v>
      </c>
    </row>
    <row r="92" spans="1:20" ht="13.35" customHeight="1" x14ac:dyDescent="0.15">
      <c r="A92" s="125">
        <v>51</v>
      </c>
      <c r="B92" s="126">
        <v>399</v>
      </c>
      <c r="C92" s="126">
        <v>202</v>
      </c>
      <c r="D92" s="126">
        <v>601</v>
      </c>
      <c r="E92" s="127">
        <v>319584</v>
      </c>
      <c r="F92" s="125">
        <v>48</v>
      </c>
      <c r="G92" s="126">
        <v>284</v>
      </c>
      <c r="H92" s="126">
        <v>154</v>
      </c>
      <c r="I92" s="126">
        <v>438</v>
      </c>
      <c r="J92" s="127">
        <v>281253</v>
      </c>
      <c r="K92" s="53"/>
      <c r="L92" s="57"/>
      <c r="M92" s="57"/>
      <c r="N92" s="57"/>
      <c r="O92" s="58"/>
      <c r="P92" s="125">
        <v>58</v>
      </c>
      <c r="Q92" s="126">
        <v>48</v>
      </c>
      <c r="R92" s="126">
        <v>31</v>
      </c>
      <c r="S92" s="126">
        <v>79</v>
      </c>
      <c r="T92" s="127">
        <v>160084</v>
      </c>
    </row>
    <row r="93" spans="1:20" ht="13.35" customHeight="1" x14ac:dyDescent="0.15">
      <c r="A93" s="125">
        <v>50</v>
      </c>
      <c r="B93" s="126">
        <v>445</v>
      </c>
      <c r="C93" s="126">
        <v>183</v>
      </c>
      <c r="D93" s="126">
        <v>628</v>
      </c>
      <c r="E93" s="127">
        <v>320212</v>
      </c>
      <c r="F93" s="125">
        <v>47</v>
      </c>
      <c r="G93" s="126">
        <v>283</v>
      </c>
      <c r="H93" s="126">
        <v>189</v>
      </c>
      <c r="I93" s="126">
        <v>472</v>
      </c>
      <c r="J93" s="127">
        <v>281725</v>
      </c>
      <c r="K93" s="53"/>
      <c r="L93" s="57"/>
      <c r="M93" s="57"/>
      <c r="N93" s="57"/>
      <c r="O93" s="58"/>
      <c r="P93" s="125">
        <v>56</v>
      </c>
      <c r="Q93" s="126">
        <v>62</v>
      </c>
      <c r="R93" s="126">
        <v>28</v>
      </c>
      <c r="S93" s="126">
        <v>90</v>
      </c>
      <c r="T93" s="127">
        <v>160174</v>
      </c>
    </row>
    <row r="94" spans="1:20" ht="13.35" customHeight="1" x14ac:dyDescent="0.15">
      <c r="A94" s="125">
        <v>49</v>
      </c>
      <c r="B94" s="126">
        <v>420</v>
      </c>
      <c r="C94" s="126">
        <v>158</v>
      </c>
      <c r="D94" s="126">
        <v>578</v>
      </c>
      <c r="E94" s="127">
        <v>320790</v>
      </c>
      <c r="F94" s="125">
        <v>46</v>
      </c>
      <c r="G94" s="126">
        <v>264</v>
      </c>
      <c r="H94" s="126">
        <v>146</v>
      </c>
      <c r="I94" s="126">
        <v>410</v>
      </c>
      <c r="J94" s="127">
        <v>282135</v>
      </c>
      <c r="K94" s="53"/>
      <c r="L94" s="57"/>
      <c r="M94" s="57"/>
      <c r="N94" s="57"/>
      <c r="O94" s="58"/>
      <c r="P94" s="125"/>
      <c r="Q94" s="126"/>
      <c r="R94" s="126"/>
      <c r="S94" s="126"/>
      <c r="T94" s="127"/>
    </row>
    <row r="95" spans="1:20" ht="13.35" customHeight="1" x14ac:dyDescent="0.15">
      <c r="A95" s="125">
        <v>48</v>
      </c>
      <c r="B95" s="126">
        <v>314</v>
      </c>
      <c r="C95" s="126">
        <v>113</v>
      </c>
      <c r="D95" s="126">
        <v>427</v>
      </c>
      <c r="E95" s="127">
        <v>321217</v>
      </c>
      <c r="F95" s="125">
        <v>45</v>
      </c>
      <c r="G95" s="126">
        <v>169</v>
      </c>
      <c r="H95" s="126">
        <v>91</v>
      </c>
      <c r="I95" s="126">
        <v>260</v>
      </c>
      <c r="J95" s="127">
        <v>282395</v>
      </c>
      <c r="K95" s="53"/>
      <c r="L95" s="57"/>
      <c r="M95" s="57"/>
      <c r="N95" s="57"/>
      <c r="O95" s="58"/>
      <c r="P95" s="125"/>
      <c r="Q95" s="126"/>
      <c r="R95" s="126"/>
      <c r="S95" s="126"/>
      <c r="T95" s="127"/>
    </row>
    <row r="96" spans="1:20" ht="13.35" customHeight="1" x14ac:dyDescent="0.15">
      <c r="A96" s="125">
        <v>47</v>
      </c>
      <c r="B96" s="126">
        <v>234</v>
      </c>
      <c r="C96" s="126">
        <v>70</v>
      </c>
      <c r="D96" s="126">
        <v>304</v>
      </c>
      <c r="E96" s="127">
        <v>321521</v>
      </c>
      <c r="F96" s="125">
        <v>44</v>
      </c>
      <c r="G96" s="126">
        <v>225</v>
      </c>
      <c r="H96" s="126">
        <v>111</v>
      </c>
      <c r="I96" s="126">
        <v>336</v>
      </c>
      <c r="J96" s="127">
        <v>282731</v>
      </c>
      <c r="K96" s="53"/>
      <c r="L96" s="57"/>
      <c r="M96" s="57"/>
      <c r="N96" s="57"/>
      <c r="O96" s="58"/>
      <c r="P96" s="56"/>
      <c r="Q96" s="57"/>
      <c r="R96" s="57"/>
      <c r="S96" s="57"/>
      <c r="T96" s="58"/>
    </row>
    <row r="97" spans="1:20" ht="13.35" customHeight="1" x14ac:dyDescent="0.15">
      <c r="A97" s="125">
        <v>46</v>
      </c>
      <c r="B97" s="126">
        <v>166</v>
      </c>
      <c r="C97" s="126">
        <v>70</v>
      </c>
      <c r="D97" s="126">
        <v>236</v>
      </c>
      <c r="E97" s="127">
        <v>321757</v>
      </c>
      <c r="F97" s="125">
        <v>43</v>
      </c>
      <c r="G97" s="126">
        <v>122</v>
      </c>
      <c r="H97" s="126">
        <v>65</v>
      </c>
      <c r="I97" s="126">
        <v>187</v>
      </c>
      <c r="J97" s="127">
        <v>282918</v>
      </c>
      <c r="K97" s="53"/>
      <c r="L97" s="57"/>
      <c r="M97" s="57"/>
      <c r="N97" s="57"/>
      <c r="O97" s="58"/>
      <c r="P97" s="56"/>
      <c r="Q97" s="57"/>
      <c r="R97" s="57"/>
      <c r="S97" s="57"/>
      <c r="T97" s="58"/>
    </row>
    <row r="98" spans="1:20" ht="13.35" customHeight="1" x14ac:dyDescent="0.15">
      <c r="A98" s="125">
        <v>45</v>
      </c>
      <c r="B98" s="126">
        <v>143</v>
      </c>
      <c r="C98" s="126">
        <v>41</v>
      </c>
      <c r="D98" s="126">
        <v>184</v>
      </c>
      <c r="E98" s="127">
        <v>321941</v>
      </c>
      <c r="F98" s="125">
        <v>42</v>
      </c>
      <c r="G98" s="126">
        <v>102</v>
      </c>
      <c r="H98" s="126">
        <v>45</v>
      </c>
      <c r="I98" s="126">
        <v>147</v>
      </c>
      <c r="J98" s="127">
        <v>283065</v>
      </c>
      <c r="K98" s="53"/>
      <c r="L98" s="57"/>
      <c r="M98" s="57"/>
      <c r="N98" s="57"/>
      <c r="O98" s="58"/>
      <c r="P98" s="56"/>
      <c r="Q98" s="57"/>
      <c r="R98" s="57"/>
      <c r="S98" s="57"/>
      <c r="T98" s="58"/>
    </row>
    <row r="99" spans="1:20" ht="13.35" customHeight="1" x14ac:dyDescent="0.15">
      <c r="A99" s="125">
        <v>44</v>
      </c>
      <c r="B99" s="126">
        <v>88</v>
      </c>
      <c r="C99" s="126">
        <v>27</v>
      </c>
      <c r="D99" s="126">
        <v>115</v>
      </c>
      <c r="E99" s="127">
        <v>322056</v>
      </c>
      <c r="F99" s="125">
        <v>41</v>
      </c>
      <c r="G99" s="126">
        <v>61</v>
      </c>
      <c r="H99" s="126">
        <v>35</v>
      </c>
      <c r="I99" s="126">
        <v>96</v>
      </c>
      <c r="J99" s="127">
        <v>283161</v>
      </c>
      <c r="K99" s="53"/>
      <c r="L99" s="57"/>
      <c r="M99" s="57"/>
      <c r="N99" s="57"/>
      <c r="O99" s="58"/>
      <c r="P99" s="56"/>
      <c r="Q99" s="57"/>
      <c r="R99" s="57"/>
      <c r="S99" s="57"/>
      <c r="T99" s="58"/>
    </row>
    <row r="100" spans="1:20" ht="13.35" customHeight="1" x14ac:dyDescent="0.15">
      <c r="A100" s="125">
        <v>43</v>
      </c>
      <c r="B100" s="126">
        <v>82</v>
      </c>
      <c r="C100" s="126">
        <v>31</v>
      </c>
      <c r="D100" s="126">
        <v>113</v>
      </c>
      <c r="E100" s="127">
        <v>322169</v>
      </c>
      <c r="F100" s="125">
        <v>40</v>
      </c>
      <c r="G100" s="126">
        <v>50</v>
      </c>
      <c r="H100" s="126">
        <v>29</v>
      </c>
      <c r="I100" s="126">
        <v>79</v>
      </c>
      <c r="J100" s="127">
        <v>283240</v>
      </c>
      <c r="K100" s="53"/>
      <c r="L100" s="57"/>
      <c r="M100" s="57"/>
      <c r="N100" s="57"/>
      <c r="O100" s="58"/>
      <c r="P100" s="56"/>
      <c r="Q100" s="57"/>
      <c r="R100" s="57"/>
      <c r="S100" s="57"/>
      <c r="T100" s="58"/>
    </row>
    <row r="101" spans="1:20" ht="13.35" customHeight="1" x14ac:dyDescent="0.15">
      <c r="A101" s="125">
        <v>42</v>
      </c>
      <c r="B101" s="126">
        <v>39</v>
      </c>
      <c r="C101" s="126">
        <v>17</v>
      </c>
      <c r="D101" s="126">
        <v>56</v>
      </c>
      <c r="E101" s="127">
        <v>322225</v>
      </c>
      <c r="F101" s="125">
        <v>39</v>
      </c>
      <c r="G101" s="126">
        <v>34</v>
      </c>
      <c r="H101" s="126">
        <v>27</v>
      </c>
      <c r="I101" s="126">
        <v>61</v>
      </c>
      <c r="J101" s="127">
        <v>283301</v>
      </c>
      <c r="K101" s="53"/>
      <c r="L101" s="57"/>
      <c r="M101" s="57"/>
      <c r="N101" s="57"/>
      <c r="O101" s="58"/>
      <c r="P101" s="56"/>
      <c r="Q101" s="57"/>
      <c r="R101" s="57"/>
      <c r="S101" s="57"/>
      <c r="T101" s="58"/>
    </row>
    <row r="102" spans="1:20" ht="13.35" customHeight="1" x14ac:dyDescent="0.15">
      <c r="A102" s="125">
        <v>41</v>
      </c>
      <c r="B102" s="126">
        <v>34</v>
      </c>
      <c r="C102" s="126">
        <v>10</v>
      </c>
      <c r="D102" s="126">
        <v>44</v>
      </c>
      <c r="E102" s="127">
        <v>322269</v>
      </c>
      <c r="F102" s="125">
        <v>38</v>
      </c>
      <c r="G102" s="126">
        <v>33</v>
      </c>
      <c r="H102" s="126">
        <v>17</v>
      </c>
      <c r="I102" s="126">
        <v>50</v>
      </c>
      <c r="J102" s="127">
        <v>283351</v>
      </c>
      <c r="K102" s="54"/>
      <c r="L102" s="60"/>
      <c r="M102" s="60"/>
      <c r="N102" s="60"/>
      <c r="O102" s="61"/>
      <c r="P102" s="59"/>
      <c r="Q102" s="60"/>
      <c r="R102" s="60"/>
      <c r="S102" s="60"/>
      <c r="T102" s="61"/>
    </row>
    <row r="103" spans="1:20" ht="13.35" customHeight="1" x14ac:dyDescent="0.15">
      <c r="A103" s="125">
        <v>40</v>
      </c>
      <c r="B103" s="126">
        <v>19</v>
      </c>
      <c r="C103" s="126">
        <v>8</v>
      </c>
      <c r="D103" s="126">
        <v>27</v>
      </c>
      <c r="E103" s="127">
        <v>322296</v>
      </c>
      <c r="F103" s="125">
        <v>37</v>
      </c>
      <c r="G103" s="126">
        <v>19</v>
      </c>
      <c r="H103" s="126">
        <v>12</v>
      </c>
      <c r="I103" s="126">
        <v>31</v>
      </c>
      <c r="J103" s="127">
        <v>283382</v>
      </c>
      <c r="K103" s="54"/>
      <c r="L103" s="60"/>
      <c r="M103" s="60"/>
      <c r="N103" s="60"/>
      <c r="O103" s="61"/>
      <c r="P103" s="59"/>
      <c r="Q103" s="60"/>
      <c r="R103" s="60"/>
      <c r="S103" s="60"/>
      <c r="T103" s="61"/>
    </row>
    <row r="104" spans="1:20" ht="13.35" customHeight="1" x14ac:dyDescent="0.15">
      <c r="A104" s="125">
        <v>39</v>
      </c>
      <c r="B104" s="126">
        <v>16</v>
      </c>
      <c r="C104" s="126">
        <v>9</v>
      </c>
      <c r="D104" s="126">
        <v>25</v>
      </c>
      <c r="E104" s="127">
        <v>322321</v>
      </c>
      <c r="F104" s="125">
        <v>35</v>
      </c>
      <c r="G104" s="126">
        <v>21</v>
      </c>
      <c r="H104" s="126">
        <v>13</v>
      </c>
      <c r="I104" s="126">
        <v>34</v>
      </c>
      <c r="J104" s="127">
        <v>283416</v>
      </c>
      <c r="K104" s="54"/>
      <c r="L104" s="60"/>
      <c r="M104" s="60"/>
      <c r="N104" s="60"/>
      <c r="O104" s="61"/>
      <c r="P104" s="59"/>
      <c r="Q104" s="60"/>
      <c r="R104" s="60"/>
      <c r="S104" s="60"/>
      <c r="T104" s="61"/>
    </row>
    <row r="105" spans="1:20" ht="13.35" customHeight="1" x14ac:dyDescent="0.15">
      <c r="A105" s="125">
        <v>38</v>
      </c>
      <c r="B105" s="126">
        <v>8</v>
      </c>
      <c r="C105" s="126">
        <v>6</v>
      </c>
      <c r="D105" s="126">
        <v>14</v>
      </c>
      <c r="E105" s="127">
        <v>322335</v>
      </c>
      <c r="F105" s="125">
        <v>34</v>
      </c>
      <c r="G105" s="126">
        <v>4</v>
      </c>
      <c r="H105" s="126">
        <v>16</v>
      </c>
      <c r="I105" s="126">
        <v>20</v>
      </c>
      <c r="J105" s="127">
        <v>283436</v>
      </c>
      <c r="K105" s="54"/>
      <c r="L105" s="60"/>
      <c r="M105" s="60"/>
      <c r="N105" s="60"/>
      <c r="O105" s="61"/>
      <c r="P105" s="62"/>
      <c r="Q105" s="63"/>
      <c r="R105" s="63"/>
      <c r="S105" s="63"/>
      <c r="T105" s="64"/>
    </row>
    <row r="106" spans="1:20" ht="13.35" customHeight="1" x14ac:dyDescent="0.15">
      <c r="A106" s="125">
        <v>37</v>
      </c>
      <c r="B106" s="126">
        <v>12</v>
      </c>
      <c r="C106" s="126">
        <v>12</v>
      </c>
      <c r="D106" s="126">
        <v>24</v>
      </c>
      <c r="E106" s="127">
        <v>322359</v>
      </c>
      <c r="F106" s="125">
        <v>33</v>
      </c>
      <c r="G106" s="126">
        <v>5</v>
      </c>
      <c r="H106" s="126">
        <v>12</v>
      </c>
      <c r="I106" s="126">
        <v>17</v>
      </c>
      <c r="J106" s="127">
        <v>283453</v>
      </c>
      <c r="K106" s="54"/>
      <c r="L106" s="60"/>
      <c r="M106" s="60"/>
      <c r="N106" s="60"/>
      <c r="O106" s="61"/>
      <c r="P106" s="27"/>
      <c r="Q106" s="28"/>
      <c r="R106" s="28"/>
      <c r="S106" s="28"/>
      <c r="T106" s="29"/>
    </row>
    <row r="107" spans="1:20" ht="13.35" customHeight="1" x14ac:dyDescent="0.15">
      <c r="A107" s="125">
        <v>36</v>
      </c>
      <c r="B107" s="126">
        <v>5</v>
      </c>
      <c r="C107" s="126">
        <v>5</v>
      </c>
      <c r="D107" s="126">
        <v>10</v>
      </c>
      <c r="E107" s="127">
        <v>322369</v>
      </c>
      <c r="F107" s="125">
        <v>32</v>
      </c>
      <c r="G107" s="126">
        <v>4</v>
      </c>
      <c r="H107" s="126">
        <v>12</v>
      </c>
      <c r="I107" s="126">
        <v>16</v>
      </c>
      <c r="J107" s="127">
        <v>283469</v>
      </c>
      <c r="K107" s="54"/>
      <c r="L107" s="60"/>
      <c r="M107" s="60"/>
      <c r="N107" s="60"/>
      <c r="O107" s="61"/>
      <c r="P107" s="27"/>
      <c r="Q107" s="28"/>
      <c r="R107" s="28"/>
      <c r="S107" s="28"/>
      <c r="T107" s="29"/>
    </row>
    <row r="108" spans="1:20" ht="13.35" customHeight="1" x14ac:dyDescent="0.15">
      <c r="A108" s="125">
        <v>35</v>
      </c>
      <c r="B108" s="126">
        <v>8</v>
      </c>
      <c r="C108" s="126">
        <v>5</v>
      </c>
      <c r="D108" s="126">
        <v>13</v>
      </c>
      <c r="E108" s="127">
        <v>322382</v>
      </c>
      <c r="F108" s="125">
        <v>31</v>
      </c>
      <c r="G108" s="126">
        <v>5</v>
      </c>
      <c r="H108" s="126">
        <v>7</v>
      </c>
      <c r="I108" s="126">
        <v>12</v>
      </c>
      <c r="J108" s="127">
        <v>283481</v>
      </c>
      <c r="K108" s="55"/>
      <c r="L108" s="63"/>
      <c r="M108" s="63"/>
      <c r="N108" s="63"/>
      <c r="O108" s="64"/>
      <c r="P108" s="27"/>
      <c r="Q108" s="28"/>
      <c r="R108" s="28"/>
      <c r="S108" s="28"/>
      <c r="T108" s="29"/>
    </row>
    <row r="109" spans="1:20" ht="13.35" customHeight="1" x14ac:dyDescent="0.15">
      <c r="A109" s="125">
        <v>33</v>
      </c>
      <c r="B109" s="126">
        <v>72</v>
      </c>
      <c r="C109" s="126">
        <v>35</v>
      </c>
      <c r="D109" s="126">
        <v>107</v>
      </c>
      <c r="E109" s="127">
        <v>322489</v>
      </c>
      <c r="F109" s="125">
        <v>30</v>
      </c>
      <c r="G109" s="126">
        <v>11</v>
      </c>
      <c r="H109" s="126">
        <v>8</v>
      </c>
      <c r="I109" s="126">
        <v>19</v>
      </c>
      <c r="J109" s="127">
        <v>283500</v>
      </c>
      <c r="K109" s="26"/>
      <c r="L109" s="28"/>
      <c r="M109" s="28"/>
      <c r="N109" s="28"/>
      <c r="O109" s="29"/>
      <c r="P109" s="27"/>
      <c r="Q109" s="28"/>
      <c r="R109" s="28"/>
      <c r="S109" s="28"/>
      <c r="T109" s="29"/>
    </row>
    <row r="110" spans="1:20" ht="13.35" customHeight="1" x14ac:dyDescent="0.15">
      <c r="A110" s="188"/>
      <c r="B110" s="189"/>
      <c r="C110" s="189"/>
      <c r="D110" s="189"/>
      <c r="E110" s="190"/>
      <c r="F110" s="125">
        <v>28</v>
      </c>
      <c r="G110" s="126">
        <v>39</v>
      </c>
      <c r="H110" s="126">
        <v>46</v>
      </c>
      <c r="I110" s="126">
        <v>85</v>
      </c>
      <c r="J110" s="127">
        <v>283585</v>
      </c>
      <c r="K110" s="26"/>
      <c r="L110" s="28"/>
      <c r="M110" s="28"/>
      <c r="N110" s="28"/>
      <c r="O110" s="29"/>
      <c r="P110" s="27"/>
      <c r="Q110" s="28"/>
      <c r="R110" s="28"/>
      <c r="S110" s="28"/>
      <c r="T110" s="29"/>
    </row>
    <row r="111" spans="1:20" ht="13.35" customHeight="1" x14ac:dyDescent="0.15">
      <c r="A111" s="188"/>
      <c r="B111" s="189"/>
      <c r="C111" s="189"/>
      <c r="D111" s="189"/>
      <c r="E111" s="190"/>
      <c r="F111" s="188"/>
      <c r="G111" s="189"/>
      <c r="H111" s="189"/>
      <c r="I111" s="189"/>
      <c r="J111" s="191"/>
      <c r="K111" s="26"/>
      <c r="L111" s="28"/>
      <c r="M111" s="28"/>
      <c r="N111" s="28"/>
      <c r="O111" s="29"/>
      <c r="P111" s="27"/>
      <c r="Q111" s="28"/>
      <c r="R111" s="28"/>
      <c r="S111" s="28"/>
      <c r="T111" s="29"/>
    </row>
    <row r="112" spans="1:20" ht="13.35" customHeight="1" x14ac:dyDescent="0.15">
      <c r="A112" s="26"/>
      <c r="B112" s="28"/>
      <c r="C112" s="28"/>
      <c r="D112" s="28"/>
      <c r="E112" s="49"/>
      <c r="F112" s="26"/>
      <c r="G112" s="28"/>
      <c r="H112" s="28"/>
      <c r="I112" s="28"/>
      <c r="J112" s="29"/>
      <c r="K112" s="26"/>
      <c r="L112" s="28"/>
      <c r="M112" s="28"/>
      <c r="N112" s="28"/>
      <c r="O112" s="29"/>
      <c r="P112" s="27"/>
      <c r="Q112" s="28"/>
      <c r="R112" s="28"/>
      <c r="S112" s="28"/>
      <c r="T112" s="29"/>
    </row>
    <row r="113" spans="1:20" ht="13.35" customHeight="1" x14ac:dyDescent="0.15">
      <c r="A113" s="30"/>
      <c r="B113" s="32"/>
      <c r="C113" s="32"/>
      <c r="D113" s="32"/>
      <c r="E113" s="50"/>
      <c r="F113" s="30"/>
      <c r="G113" s="32"/>
      <c r="H113" s="32"/>
      <c r="I113" s="32"/>
      <c r="J113" s="33"/>
      <c r="K113" s="30"/>
      <c r="L113" s="32"/>
      <c r="M113" s="32"/>
      <c r="N113" s="32"/>
      <c r="O113" s="33"/>
      <c r="P113" s="31"/>
      <c r="Q113" s="32"/>
      <c r="R113" s="32"/>
      <c r="S113" s="32"/>
      <c r="T113" s="33"/>
    </row>
    <row r="114" spans="1:20" ht="13.35" customHeight="1" x14ac:dyDescent="0.15">
      <c r="A114" s="30"/>
      <c r="B114" s="32"/>
      <c r="C114" s="32"/>
      <c r="D114" s="32"/>
      <c r="E114" s="50"/>
      <c r="F114" s="30"/>
      <c r="G114" s="32"/>
      <c r="H114" s="32"/>
      <c r="I114" s="32"/>
      <c r="J114" s="33"/>
      <c r="K114" s="30"/>
      <c r="L114" s="32"/>
      <c r="M114" s="32"/>
      <c r="N114" s="32"/>
      <c r="O114" s="33"/>
      <c r="P114" s="31"/>
      <c r="Q114" s="32"/>
      <c r="R114" s="32"/>
      <c r="S114" s="32"/>
      <c r="T114" s="33"/>
    </row>
    <row r="115" spans="1:20" ht="13.35" customHeight="1" x14ac:dyDescent="0.15">
      <c r="A115" s="30"/>
      <c r="B115" s="32"/>
      <c r="C115" s="32"/>
      <c r="D115" s="32"/>
      <c r="E115" s="50"/>
      <c r="F115" s="30"/>
      <c r="G115" s="32"/>
      <c r="H115" s="32"/>
      <c r="I115" s="32"/>
      <c r="J115" s="33"/>
      <c r="K115" s="30"/>
      <c r="L115" s="32"/>
      <c r="M115" s="32"/>
      <c r="N115" s="32"/>
      <c r="O115" s="33"/>
      <c r="P115" s="31"/>
      <c r="Q115" s="32"/>
      <c r="R115" s="32"/>
      <c r="S115" s="32"/>
      <c r="T115" s="33"/>
    </row>
    <row r="116" spans="1:20" ht="13.35" customHeight="1" x14ac:dyDescent="0.15">
      <c r="A116" s="30"/>
      <c r="B116" s="32"/>
      <c r="C116" s="32"/>
      <c r="D116" s="32"/>
      <c r="E116" s="50"/>
      <c r="F116" s="30"/>
      <c r="G116" s="32"/>
      <c r="H116" s="32"/>
      <c r="I116" s="32"/>
      <c r="J116" s="33"/>
      <c r="K116" s="30"/>
      <c r="L116" s="32"/>
      <c r="M116" s="32"/>
      <c r="N116" s="32"/>
      <c r="O116" s="33"/>
      <c r="P116" s="31"/>
      <c r="Q116" s="32"/>
      <c r="R116" s="32"/>
      <c r="S116" s="32"/>
      <c r="T116" s="33"/>
    </row>
    <row r="117" spans="1:20" ht="13.35" customHeight="1" x14ac:dyDescent="0.15">
      <c r="A117" s="34" t="s">
        <v>51</v>
      </c>
      <c r="B117" s="67">
        <f>SUM(B81:B109,B42:B78,B8:B39)</f>
        <v>195437</v>
      </c>
      <c r="C117" s="67">
        <f t="shared" ref="C117:D117" si="0">SUM(C81:C109,C42:C78,C8:C39)</f>
        <v>127052</v>
      </c>
      <c r="D117" s="67">
        <f t="shared" si="0"/>
        <v>322489</v>
      </c>
      <c r="E117" s="69"/>
      <c r="F117" s="34" t="s">
        <v>51</v>
      </c>
      <c r="G117" s="67">
        <f>SUM(G81:G110,G42:G78,G8:G39)</f>
        <v>123074</v>
      </c>
      <c r="H117" s="67">
        <f>SUM(H81:H110,H42:H78,H8:H39)</f>
        <v>160511</v>
      </c>
      <c r="I117" s="67">
        <f>SUM(I81:I110,I42:I78,I8:I39)</f>
        <v>283585</v>
      </c>
      <c r="J117" s="71"/>
      <c r="K117" s="34" t="s">
        <v>51</v>
      </c>
      <c r="L117" s="67">
        <f>SUM(L81:L110,L42:L78,L8:L39)</f>
        <v>197444</v>
      </c>
      <c r="M117" s="67">
        <f>SUM(M81:M110,M42:M78,M8:M39)</f>
        <v>215296</v>
      </c>
      <c r="N117" s="67">
        <f>SUM(N81:N110,N42:N78,N8:N39)</f>
        <v>412740</v>
      </c>
      <c r="O117" s="71"/>
      <c r="P117" s="35" t="s">
        <v>51</v>
      </c>
      <c r="Q117" s="67">
        <f>SUM(Q81:Q110,Q42:Q78,Q8:Q39)</f>
        <v>108775</v>
      </c>
      <c r="R117" s="67">
        <f>SUM(R81:R110,R42:R78,R8:R39)</f>
        <v>51399</v>
      </c>
      <c r="S117" s="67">
        <f>SUM(S81:S110,S42:S78,S8:S39)</f>
        <v>160174</v>
      </c>
      <c r="T117" s="71"/>
    </row>
    <row r="118" spans="1:20" ht="13.35" customHeight="1" x14ac:dyDescent="0.15">
      <c r="A118" s="228" t="s">
        <v>53</v>
      </c>
      <c r="B118" s="229"/>
      <c r="C118" s="229"/>
      <c r="D118" s="229"/>
      <c r="E118" s="230"/>
      <c r="F118" s="231" t="s">
        <v>55</v>
      </c>
      <c r="G118" s="232"/>
      <c r="H118" s="232"/>
      <c r="I118" s="232"/>
      <c r="J118" s="233"/>
    </row>
    <row r="119" spans="1:20" ht="13.35" customHeight="1" x14ac:dyDescent="0.15">
      <c r="A119" s="44" t="s">
        <v>0</v>
      </c>
      <c r="B119" s="46" t="s">
        <v>1</v>
      </c>
      <c r="C119" s="46" t="s">
        <v>2</v>
      </c>
      <c r="D119" s="46" t="s">
        <v>4</v>
      </c>
      <c r="E119" s="47" t="s">
        <v>3</v>
      </c>
      <c r="F119" s="51" t="s">
        <v>0</v>
      </c>
      <c r="G119" s="46" t="s">
        <v>1</v>
      </c>
      <c r="H119" s="46" t="s">
        <v>2</v>
      </c>
      <c r="I119" s="46" t="s">
        <v>4</v>
      </c>
      <c r="J119" s="47" t="s">
        <v>3</v>
      </c>
    </row>
    <row r="120" spans="1:20" ht="13.35" customHeight="1" x14ac:dyDescent="0.15">
      <c r="A120" s="122">
        <v>133</v>
      </c>
      <c r="B120" s="123">
        <v>694</v>
      </c>
      <c r="C120" s="123">
        <v>1344</v>
      </c>
      <c r="D120" s="123">
        <v>2038</v>
      </c>
      <c r="E120" s="124">
        <v>2038</v>
      </c>
      <c r="F120" s="122">
        <v>136</v>
      </c>
      <c r="G120" s="123">
        <v>911</v>
      </c>
      <c r="H120" s="123">
        <v>695</v>
      </c>
      <c r="I120" s="123">
        <v>1606</v>
      </c>
      <c r="J120" s="124">
        <v>1606</v>
      </c>
    </row>
    <row r="121" spans="1:20" ht="13.35" customHeight="1" x14ac:dyDescent="0.15">
      <c r="A121" s="125">
        <v>132</v>
      </c>
      <c r="B121" s="126">
        <v>291</v>
      </c>
      <c r="C121" s="126">
        <v>497</v>
      </c>
      <c r="D121" s="126">
        <v>788</v>
      </c>
      <c r="E121" s="127">
        <v>2826</v>
      </c>
      <c r="F121" s="125">
        <v>134</v>
      </c>
      <c r="G121" s="126">
        <v>500</v>
      </c>
      <c r="H121" s="126">
        <v>325</v>
      </c>
      <c r="I121" s="126">
        <v>825</v>
      </c>
      <c r="J121" s="127">
        <v>2431</v>
      </c>
    </row>
    <row r="122" spans="1:20" ht="13.35" customHeight="1" x14ac:dyDescent="0.15">
      <c r="A122" s="125">
        <v>131</v>
      </c>
      <c r="B122" s="126">
        <v>1166</v>
      </c>
      <c r="C122" s="126">
        <v>2285</v>
      </c>
      <c r="D122" s="126">
        <v>3451</v>
      </c>
      <c r="E122" s="127">
        <v>6277</v>
      </c>
      <c r="F122" s="125">
        <v>133</v>
      </c>
      <c r="G122" s="126">
        <v>2144</v>
      </c>
      <c r="H122" s="126">
        <v>1800</v>
      </c>
      <c r="I122" s="126">
        <v>3944</v>
      </c>
      <c r="J122" s="127">
        <v>6375</v>
      </c>
    </row>
    <row r="123" spans="1:20" ht="13.35" customHeight="1" x14ac:dyDescent="0.15">
      <c r="A123" s="125">
        <v>130</v>
      </c>
      <c r="B123" s="126">
        <v>96</v>
      </c>
      <c r="C123" s="126">
        <v>182</v>
      </c>
      <c r="D123" s="126">
        <v>278</v>
      </c>
      <c r="E123" s="127">
        <v>6555</v>
      </c>
      <c r="F123" s="125">
        <v>132</v>
      </c>
      <c r="G123" s="126">
        <v>221</v>
      </c>
      <c r="H123" s="126">
        <v>126</v>
      </c>
      <c r="I123" s="126">
        <v>347</v>
      </c>
      <c r="J123" s="127">
        <v>6722</v>
      </c>
    </row>
    <row r="124" spans="1:20" ht="13.35" customHeight="1" x14ac:dyDescent="0.15">
      <c r="A124" s="125">
        <v>129</v>
      </c>
      <c r="B124" s="126">
        <v>784</v>
      </c>
      <c r="C124" s="126">
        <v>1486</v>
      </c>
      <c r="D124" s="126">
        <v>2270</v>
      </c>
      <c r="E124" s="127">
        <v>8825</v>
      </c>
      <c r="F124" s="125">
        <v>131</v>
      </c>
      <c r="G124" s="126">
        <v>1809</v>
      </c>
      <c r="H124" s="126">
        <v>1405</v>
      </c>
      <c r="I124" s="126">
        <v>3214</v>
      </c>
      <c r="J124" s="127">
        <v>9936</v>
      </c>
    </row>
    <row r="125" spans="1:20" ht="13.35" customHeight="1" x14ac:dyDescent="0.15">
      <c r="A125" s="125">
        <v>128</v>
      </c>
      <c r="B125" s="126">
        <v>1232</v>
      </c>
      <c r="C125" s="126">
        <v>2258</v>
      </c>
      <c r="D125" s="126">
        <v>3490</v>
      </c>
      <c r="E125" s="127">
        <v>12315</v>
      </c>
      <c r="F125" s="125">
        <v>130</v>
      </c>
      <c r="G125" s="126">
        <v>2882</v>
      </c>
      <c r="H125" s="126">
        <v>2594</v>
      </c>
      <c r="I125" s="126">
        <v>5476</v>
      </c>
      <c r="J125" s="127">
        <v>15412</v>
      </c>
    </row>
    <row r="126" spans="1:20" ht="13.35" customHeight="1" x14ac:dyDescent="0.15">
      <c r="A126" s="125">
        <v>127</v>
      </c>
      <c r="B126" s="126">
        <v>414</v>
      </c>
      <c r="C126" s="126">
        <v>751</v>
      </c>
      <c r="D126" s="126">
        <v>1165</v>
      </c>
      <c r="E126" s="127">
        <v>13480</v>
      </c>
      <c r="F126" s="125">
        <v>129</v>
      </c>
      <c r="G126" s="126">
        <v>975</v>
      </c>
      <c r="H126" s="126">
        <v>688</v>
      </c>
      <c r="I126" s="126">
        <v>1663</v>
      </c>
      <c r="J126" s="127">
        <v>17075</v>
      </c>
    </row>
    <row r="127" spans="1:20" ht="13.35" customHeight="1" x14ac:dyDescent="0.15">
      <c r="A127" s="125">
        <v>126</v>
      </c>
      <c r="B127" s="126">
        <v>1105</v>
      </c>
      <c r="C127" s="126">
        <v>2049</v>
      </c>
      <c r="D127" s="126">
        <v>3154</v>
      </c>
      <c r="E127" s="127">
        <v>16634</v>
      </c>
      <c r="F127" s="125">
        <v>128</v>
      </c>
      <c r="G127" s="126">
        <v>3310</v>
      </c>
      <c r="H127" s="126">
        <v>2719</v>
      </c>
      <c r="I127" s="126">
        <v>6029</v>
      </c>
      <c r="J127" s="127">
        <v>23104</v>
      </c>
    </row>
    <row r="128" spans="1:20" ht="13.35" customHeight="1" x14ac:dyDescent="0.15">
      <c r="A128" s="125">
        <v>125</v>
      </c>
      <c r="B128" s="126">
        <v>998</v>
      </c>
      <c r="C128" s="126">
        <v>1686</v>
      </c>
      <c r="D128" s="126">
        <v>2684</v>
      </c>
      <c r="E128" s="127">
        <v>19318</v>
      </c>
      <c r="F128" s="125">
        <v>127</v>
      </c>
      <c r="G128" s="126">
        <v>2864</v>
      </c>
      <c r="H128" s="126">
        <v>2771</v>
      </c>
      <c r="I128" s="126">
        <v>5635</v>
      </c>
      <c r="J128" s="127">
        <v>28739</v>
      </c>
    </row>
    <row r="129" spans="1:10" ht="13.35" customHeight="1" x14ac:dyDescent="0.15">
      <c r="A129" s="125">
        <v>124</v>
      </c>
      <c r="B129" s="126">
        <v>1954</v>
      </c>
      <c r="C129" s="126">
        <v>3420</v>
      </c>
      <c r="D129" s="126">
        <v>5374</v>
      </c>
      <c r="E129" s="127">
        <v>24692</v>
      </c>
      <c r="F129" s="125">
        <v>126</v>
      </c>
      <c r="G129" s="126">
        <v>2410</v>
      </c>
      <c r="H129" s="126">
        <v>2010</v>
      </c>
      <c r="I129" s="126">
        <v>4420</v>
      </c>
      <c r="J129" s="127">
        <v>33159</v>
      </c>
    </row>
    <row r="130" spans="1:10" ht="13.35" customHeight="1" x14ac:dyDescent="0.15">
      <c r="A130" s="125">
        <v>123</v>
      </c>
      <c r="B130" s="126">
        <v>941</v>
      </c>
      <c r="C130" s="126">
        <v>1664</v>
      </c>
      <c r="D130" s="126">
        <v>2605</v>
      </c>
      <c r="E130" s="127">
        <v>27297</v>
      </c>
      <c r="F130" s="125">
        <v>125</v>
      </c>
      <c r="G130" s="126">
        <v>3988</v>
      </c>
      <c r="H130" s="126">
        <v>3814</v>
      </c>
      <c r="I130" s="126">
        <v>7802</v>
      </c>
      <c r="J130" s="127">
        <v>40961</v>
      </c>
    </row>
    <row r="131" spans="1:10" ht="13.35" customHeight="1" x14ac:dyDescent="0.15">
      <c r="A131" s="125">
        <v>122</v>
      </c>
      <c r="B131" s="126">
        <v>1150</v>
      </c>
      <c r="C131" s="126">
        <v>1928</v>
      </c>
      <c r="D131" s="126">
        <v>3078</v>
      </c>
      <c r="E131" s="127">
        <v>30375</v>
      </c>
      <c r="F131" s="125">
        <v>124</v>
      </c>
      <c r="G131" s="126">
        <v>2925</v>
      </c>
      <c r="H131" s="126">
        <v>2610</v>
      </c>
      <c r="I131" s="126">
        <v>5535</v>
      </c>
      <c r="J131" s="127">
        <v>46496</v>
      </c>
    </row>
    <row r="132" spans="1:10" ht="13.35" customHeight="1" x14ac:dyDescent="0.15">
      <c r="A132" s="125">
        <v>121</v>
      </c>
      <c r="B132" s="126">
        <v>1152</v>
      </c>
      <c r="C132" s="126">
        <v>1868</v>
      </c>
      <c r="D132" s="126">
        <v>3020</v>
      </c>
      <c r="E132" s="127">
        <v>33395</v>
      </c>
      <c r="F132" s="125">
        <v>123</v>
      </c>
      <c r="G132" s="126">
        <v>3795</v>
      </c>
      <c r="H132" s="126">
        <v>3501</v>
      </c>
      <c r="I132" s="126">
        <v>7296</v>
      </c>
      <c r="J132" s="127">
        <v>53792</v>
      </c>
    </row>
    <row r="133" spans="1:10" ht="13.35" customHeight="1" x14ac:dyDescent="0.15">
      <c r="A133" s="125">
        <v>120</v>
      </c>
      <c r="B133" s="126">
        <v>1095</v>
      </c>
      <c r="C133" s="126">
        <v>1791</v>
      </c>
      <c r="D133" s="126">
        <v>2886</v>
      </c>
      <c r="E133" s="127">
        <v>36281</v>
      </c>
      <c r="F133" s="125">
        <v>122</v>
      </c>
      <c r="G133" s="126">
        <v>3891</v>
      </c>
      <c r="H133" s="126">
        <v>3695</v>
      </c>
      <c r="I133" s="126">
        <v>7586</v>
      </c>
      <c r="J133" s="127">
        <v>61378</v>
      </c>
    </row>
    <row r="134" spans="1:10" ht="13.35" customHeight="1" x14ac:dyDescent="0.15">
      <c r="A134" s="125">
        <v>119</v>
      </c>
      <c r="B134" s="126">
        <v>1205</v>
      </c>
      <c r="C134" s="126">
        <v>1877</v>
      </c>
      <c r="D134" s="126">
        <v>3082</v>
      </c>
      <c r="E134" s="127">
        <v>39363</v>
      </c>
      <c r="F134" s="125">
        <v>121</v>
      </c>
      <c r="G134" s="126">
        <v>3586</v>
      </c>
      <c r="H134" s="126">
        <v>3281</v>
      </c>
      <c r="I134" s="126">
        <v>6867</v>
      </c>
      <c r="J134" s="127">
        <v>68245</v>
      </c>
    </row>
    <row r="135" spans="1:10" ht="13.35" customHeight="1" x14ac:dyDescent="0.15">
      <c r="A135" s="125">
        <v>118</v>
      </c>
      <c r="B135" s="126">
        <v>1137</v>
      </c>
      <c r="C135" s="126">
        <v>1746</v>
      </c>
      <c r="D135" s="126">
        <v>2883</v>
      </c>
      <c r="E135" s="127">
        <v>42246</v>
      </c>
      <c r="F135" s="125">
        <v>120</v>
      </c>
      <c r="G135" s="126">
        <v>4322</v>
      </c>
      <c r="H135" s="126">
        <v>4189</v>
      </c>
      <c r="I135" s="126">
        <v>8511</v>
      </c>
      <c r="J135" s="127">
        <v>76756</v>
      </c>
    </row>
    <row r="136" spans="1:10" ht="13.35" customHeight="1" x14ac:dyDescent="0.15">
      <c r="A136" s="125">
        <v>117</v>
      </c>
      <c r="B136" s="126">
        <v>1260</v>
      </c>
      <c r="C136" s="126">
        <v>1755</v>
      </c>
      <c r="D136" s="126">
        <v>3015</v>
      </c>
      <c r="E136" s="127">
        <v>45261</v>
      </c>
      <c r="F136" s="125">
        <v>119</v>
      </c>
      <c r="G136" s="126">
        <v>3821</v>
      </c>
      <c r="H136" s="126">
        <v>3570</v>
      </c>
      <c r="I136" s="126">
        <v>7391</v>
      </c>
      <c r="J136" s="127">
        <v>84147</v>
      </c>
    </row>
    <row r="137" spans="1:10" ht="13.35" customHeight="1" x14ac:dyDescent="0.15">
      <c r="A137" s="125">
        <v>116</v>
      </c>
      <c r="B137" s="126">
        <v>2354</v>
      </c>
      <c r="C137" s="126">
        <v>3359</v>
      </c>
      <c r="D137" s="126">
        <v>5713</v>
      </c>
      <c r="E137" s="127">
        <v>50974</v>
      </c>
      <c r="F137" s="125">
        <v>118</v>
      </c>
      <c r="G137" s="126">
        <v>4385</v>
      </c>
      <c r="H137" s="126">
        <v>4027</v>
      </c>
      <c r="I137" s="126">
        <v>8412</v>
      </c>
      <c r="J137" s="127">
        <v>92559</v>
      </c>
    </row>
    <row r="138" spans="1:10" ht="13.35" customHeight="1" x14ac:dyDescent="0.15">
      <c r="A138" s="125">
        <v>115</v>
      </c>
      <c r="B138" s="126">
        <v>1143</v>
      </c>
      <c r="C138" s="126">
        <v>1610</v>
      </c>
      <c r="D138" s="126">
        <v>2753</v>
      </c>
      <c r="E138" s="127">
        <v>53727</v>
      </c>
      <c r="F138" s="125">
        <v>117</v>
      </c>
      <c r="G138" s="126">
        <v>4034</v>
      </c>
      <c r="H138" s="126">
        <v>3978</v>
      </c>
      <c r="I138" s="126">
        <v>8012</v>
      </c>
      <c r="J138" s="127">
        <v>100571</v>
      </c>
    </row>
    <row r="139" spans="1:10" ht="13.35" customHeight="1" x14ac:dyDescent="0.15">
      <c r="A139" s="125">
        <v>114</v>
      </c>
      <c r="B139" s="126">
        <v>1234</v>
      </c>
      <c r="C139" s="126">
        <v>1549</v>
      </c>
      <c r="D139" s="126">
        <v>2783</v>
      </c>
      <c r="E139" s="127">
        <v>56510</v>
      </c>
      <c r="F139" s="125">
        <v>116</v>
      </c>
      <c r="G139" s="126">
        <v>4051</v>
      </c>
      <c r="H139" s="126">
        <v>3958</v>
      </c>
      <c r="I139" s="126">
        <v>8009</v>
      </c>
      <c r="J139" s="127">
        <v>108580</v>
      </c>
    </row>
    <row r="140" spans="1:10" ht="13.35" customHeight="1" x14ac:dyDescent="0.15">
      <c r="A140" s="125">
        <v>113</v>
      </c>
      <c r="B140" s="126">
        <v>1236</v>
      </c>
      <c r="C140" s="126">
        <v>1530</v>
      </c>
      <c r="D140" s="126">
        <v>2766</v>
      </c>
      <c r="E140" s="127">
        <v>59276</v>
      </c>
      <c r="F140" s="125">
        <v>115</v>
      </c>
      <c r="G140" s="126">
        <v>4296</v>
      </c>
      <c r="H140" s="126">
        <v>4164</v>
      </c>
      <c r="I140" s="126">
        <v>8460</v>
      </c>
      <c r="J140" s="127">
        <v>117040</v>
      </c>
    </row>
    <row r="141" spans="1:10" ht="13.35" customHeight="1" x14ac:dyDescent="0.15">
      <c r="A141" s="125">
        <v>112</v>
      </c>
      <c r="B141" s="126">
        <v>1230</v>
      </c>
      <c r="C141" s="126">
        <v>1614</v>
      </c>
      <c r="D141" s="126">
        <v>2844</v>
      </c>
      <c r="E141" s="127">
        <v>62120</v>
      </c>
      <c r="F141" s="125">
        <v>114</v>
      </c>
      <c r="G141" s="126">
        <v>4117</v>
      </c>
      <c r="H141" s="126">
        <v>3754</v>
      </c>
      <c r="I141" s="126">
        <v>7871</v>
      </c>
      <c r="J141" s="127">
        <v>124911</v>
      </c>
    </row>
    <row r="142" spans="1:10" ht="13.35" customHeight="1" x14ac:dyDescent="0.15">
      <c r="A142" s="125">
        <v>111</v>
      </c>
      <c r="B142" s="126">
        <v>1232</v>
      </c>
      <c r="C142" s="126">
        <v>1626</v>
      </c>
      <c r="D142" s="126">
        <v>2858</v>
      </c>
      <c r="E142" s="127">
        <v>64978</v>
      </c>
      <c r="F142" s="125">
        <v>113</v>
      </c>
      <c r="G142" s="126">
        <v>4343</v>
      </c>
      <c r="H142" s="126">
        <v>4263</v>
      </c>
      <c r="I142" s="126">
        <v>8606</v>
      </c>
      <c r="J142" s="127">
        <v>133517</v>
      </c>
    </row>
    <row r="143" spans="1:10" ht="13.35" customHeight="1" x14ac:dyDescent="0.15">
      <c r="A143" s="125">
        <v>110</v>
      </c>
      <c r="B143" s="126">
        <v>1221</v>
      </c>
      <c r="C143" s="126">
        <v>1476</v>
      </c>
      <c r="D143" s="126">
        <v>2697</v>
      </c>
      <c r="E143" s="127">
        <v>67675</v>
      </c>
      <c r="F143" s="125">
        <v>112</v>
      </c>
      <c r="G143" s="126">
        <v>4055</v>
      </c>
      <c r="H143" s="126">
        <v>4047</v>
      </c>
      <c r="I143" s="126">
        <v>8102</v>
      </c>
      <c r="J143" s="127">
        <v>141619</v>
      </c>
    </row>
    <row r="144" spans="1:10" ht="13.35" customHeight="1" x14ac:dyDescent="0.15">
      <c r="A144" s="125">
        <v>109</v>
      </c>
      <c r="B144" s="126">
        <v>1149</v>
      </c>
      <c r="C144" s="126">
        <v>1454</v>
      </c>
      <c r="D144" s="126">
        <v>2603</v>
      </c>
      <c r="E144" s="127">
        <v>70278</v>
      </c>
      <c r="F144" s="125">
        <v>111</v>
      </c>
      <c r="G144" s="126">
        <v>4242</v>
      </c>
      <c r="H144" s="126">
        <v>4102</v>
      </c>
      <c r="I144" s="126">
        <v>8344</v>
      </c>
      <c r="J144" s="127">
        <v>149963</v>
      </c>
    </row>
    <row r="145" spans="1:10" ht="13.35" customHeight="1" x14ac:dyDescent="0.15">
      <c r="A145" s="125">
        <v>108</v>
      </c>
      <c r="B145" s="126">
        <v>2412</v>
      </c>
      <c r="C145" s="126">
        <v>2874</v>
      </c>
      <c r="D145" s="126">
        <v>5286</v>
      </c>
      <c r="E145" s="127">
        <v>75564</v>
      </c>
      <c r="F145" s="125">
        <v>110</v>
      </c>
      <c r="G145" s="126">
        <v>4279</v>
      </c>
      <c r="H145" s="126">
        <v>4176</v>
      </c>
      <c r="I145" s="126">
        <v>8455</v>
      </c>
      <c r="J145" s="127">
        <v>158418</v>
      </c>
    </row>
    <row r="146" spans="1:10" ht="13.35" customHeight="1" x14ac:dyDescent="0.15">
      <c r="A146" s="125">
        <v>107</v>
      </c>
      <c r="B146" s="126">
        <v>1184</v>
      </c>
      <c r="C146" s="126">
        <v>1417</v>
      </c>
      <c r="D146" s="126">
        <v>2601</v>
      </c>
      <c r="E146" s="127">
        <v>78165</v>
      </c>
      <c r="F146" s="125">
        <v>109</v>
      </c>
      <c r="G146" s="126">
        <v>4192</v>
      </c>
      <c r="H146" s="126">
        <v>3924</v>
      </c>
      <c r="I146" s="126">
        <v>8116</v>
      </c>
      <c r="J146" s="127">
        <v>166534</v>
      </c>
    </row>
    <row r="147" spans="1:10" ht="13.35" customHeight="1" x14ac:dyDescent="0.15">
      <c r="A147" s="125">
        <v>106</v>
      </c>
      <c r="B147" s="126">
        <v>1179</v>
      </c>
      <c r="C147" s="126">
        <v>1470</v>
      </c>
      <c r="D147" s="126">
        <v>2649</v>
      </c>
      <c r="E147" s="127">
        <v>80814</v>
      </c>
      <c r="F147" s="125">
        <v>108</v>
      </c>
      <c r="G147" s="126">
        <v>4329</v>
      </c>
      <c r="H147" s="126">
        <v>4071</v>
      </c>
      <c r="I147" s="126">
        <v>8400</v>
      </c>
      <c r="J147" s="127">
        <v>174934</v>
      </c>
    </row>
    <row r="148" spans="1:10" ht="13.35" customHeight="1" x14ac:dyDescent="0.15">
      <c r="A148" s="125">
        <v>105</v>
      </c>
      <c r="B148" s="126">
        <v>1160</v>
      </c>
      <c r="C148" s="126">
        <v>1394</v>
      </c>
      <c r="D148" s="126">
        <v>2554</v>
      </c>
      <c r="E148" s="127">
        <v>83368</v>
      </c>
      <c r="F148" s="125">
        <v>107</v>
      </c>
      <c r="G148" s="126">
        <v>4177</v>
      </c>
      <c r="H148" s="126">
        <v>3879</v>
      </c>
      <c r="I148" s="126">
        <v>8056</v>
      </c>
      <c r="J148" s="127">
        <v>182990</v>
      </c>
    </row>
    <row r="149" spans="1:10" ht="13.35" customHeight="1" x14ac:dyDescent="0.15">
      <c r="A149" s="125">
        <v>104</v>
      </c>
      <c r="B149" s="126">
        <v>1164</v>
      </c>
      <c r="C149" s="126">
        <v>1382</v>
      </c>
      <c r="D149" s="126">
        <v>2546</v>
      </c>
      <c r="E149" s="127">
        <v>85914</v>
      </c>
      <c r="F149" s="125">
        <v>106</v>
      </c>
      <c r="G149" s="126">
        <v>4245</v>
      </c>
      <c r="H149" s="126">
        <v>3949</v>
      </c>
      <c r="I149" s="126">
        <v>8194</v>
      </c>
      <c r="J149" s="127">
        <v>191184</v>
      </c>
    </row>
    <row r="150" spans="1:10" ht="13.35" customHeight="1" x14ac:dyDescent="0.15">
      <c r="A150" s="125">
        <v>103</v>
      </c>
      <c r="B150" s="126">
        <v>1163</v>
      </c>
      <c r="C150" s="126">
        <v>1324</v>
      </c>
      <c r="D150" s="126">
        <v>2487</v>
      </c>
      <c r="E150" s="127">
        <v>88401</v>
      </c>
      <c r="F150" s="125">
        <v>105</v>
      </c>
      <c r="G150" s="126">
        <v>4108</v>
      </c>
      <c r="H150" s="126">
        <v>3624</v>
      </c>
      <c r="I150" s="126">
        <v>7732</v>
      </c>
      <c r="J150" s="127">
        <v>198916</v>
      </c>
    </row>
    <row r="151" spans="1:10" ht="13.35" customHeight="1" x14ac:dyDescent="0.15">
      <c r="A151" s="125">
        <v>102</v>
      </c>
      <c r="B151" s="126">
        <v>1169</v>
      </c>
      <c r="C151" s="126">
        <v>1318</v>
      </c>
      <c r="D151" s="126">
        <v>2487</v>
      </c>
      <c r="E151" s="127">
        <v>90888</v>
      </c>
      <c r="F151" s="125">
        <v>104</v>
      </c>
      <c r="G151" s="126">
        <v>4133</v>
      </c>
      <c r="H151" s="126">
        <v>3720</v>
      </c>
      <c r="I151" s="126">
        <v>7853</v>
      </c>
      <c r="J151" s="127">
        <v>206769</v>
      </c>
    </row>
    <row r="152" spans="1:10" ht="13.35" customHeight="1" x14ac:dyDescent="0.15">
      <c r="A152" s="125">
        <v>101</v>
      </c>
      <c r="B152" s="126">
        <v>1173</v>
      </c>
      <c r="C152" s="126">
        <v>1329</v>
      </c>
      <c r="D152" s="126">
        <v>2502</v>
      </c>
      <c r="E152" s="127">
        <v>93390</v>
      </c>
      <c r="F152" s="125">
        <v>102</v>
      </c>
      <c r="G152" s="126">
        <v>3992</v>
      </c>
      <c r="H152" s="126">
        <v>3713</v>
      </c>
      <c r="I152" s="126">
        <v>7705</v>
      </c>
      <c r="J152" s="127">
        <v>214474</v>
      </c>
    </row>
    <row r="153" spans="1:10" ht="13.35" customHeight="1" x14ac:dyDescent="0.15">
      <c r="A153" s="125">
        <v>100</v>
      </c>
      <c r="B153" s="126">
        <v>2301</v>
      </c>
      <c r="C153" s="126">
        <v>2501</v>
      </c>
      <c r="D153" s="126">
        <v>4802</v>
      </c>
      <c r="E153" s="127">
        <v>98192</v>
      </c>
      <c r="F153" s="125">
        <v>101</v>
      </c>
      <c r="G153" s="126">
        <v>4098</v>
      </c>
      <c r="H153" s="126">
        <v>3510</v>
      </c>
      <c r="I153" s="126">
        <v>7608</v>
      </c>
      <c r="J153" s="127">
        <v>222082</v>
      </c>
    </row>
    <row r="154" spans="1:10" ht="13.35" customHeight="1" x14ac:dyDescent="0.15">
      <c r="A154" s="125">
        <v>99</v>
      </c>
      <c r="B154" s="126">
        <v>1134</v>
      </c>
      <c r="C154" s="126">
        <v>1272</v>
      </c>
      <c r="D154" s="126">
        <v>2406</v>
      </c>
      <c r="E154" s="127">
        <v>100598</v>
      </c>
      <c r="F154" s="125">
        <v>100</v>
      </c>
      <c r="G154" s="126">
        <v>3983</v>
      </c>
      <c r="H154" s="126">
        <v>3482</v>
      </c>
      <c r="I154" s="126">
        <v>7465</v>
      </c>
      <c r="J154" s="127">
        <v>229547</v>
      </c>
    </row>
    <row r="155" spans="1:10" ht="13.35" customHeight="1" x14ac:dyDescent="0.15">
      <c r="A155" s="125">
        <v>98</v>
      </c>
      <c r="B155" s="126">
        <v>1177</v>
      </c>
      <c r="C155" s="126">
        <v>1296</v>
      </c>
      <c r="D155" s="126">
        <v>2473</v>
      </c>
      <c r="E155" s="127">
        <v>103071</v>
      </c>
      <c r="F155" s="125">
        <v>99</v>
      </c>
      <c r="G155" s="126">
        <v>3929</v>
      </c>
      <c r="H155" s="126">
        <v>3443</v>
      </c>
      <c r="I155" s="126">
        <v>7372</v>
      </c>
      <c r="J155" s="127">
        <v>236919</v>
      </c>
    </row>
    <row r="156" spans="1:10" ht="13.35" customHeight="1" x14ac:dyDescent="0.15">
      <c r="A156" s="125">
        <v>97</v>
      </c>
      <c r="B156" s="126">
        <v>1124</v>
      </c>
      <c r="C156" s="126">
        <v>1226</v>
      </c>
      <c r="D156" s="126">
        <v>2350</v>
      </c>
      <c r="E156" s="127">
        <v>105421</v>
      </c>
      <c r="F156" s="125">
        <v>98</v>
      </c>
      <c r="G156" s="126">
        <v>3861</v>
      </c>
      <c r="H156" s="126">
        <v>3384</v>
      </c>
      <c r="I156" s="126">
        <v>7245</v>
      </c>
      <c r="J156" s="127">
        <v>244164</v>
      </c>
    </row>
    <row r="157" spans="1:10" ht="13.35" customHeight="1" x14ac:dyDescent="0.15">
      <c r="A157" s="228" t="s">
        <v>53</v>
      </c>
      <c r="B157" s="229"/>
      <c r="C157" s="229"/>
      <c r="D157" s="229"/>
      <c r="E157" s="230"/>
      <c r="F157" s="231" t="s">
        <v>55</v>
      </c>
      <c r="G157" s="232"/>
      <c r="H157" s="232"/>
      <c r="I157" s="232"/>
      <c r="J157" s="233"/>
    </row>
    <row r="158" spans="1:10" ht="13.35" customHeight="1" x14ac:dyDescent="0.15">
      <c r="A158" s="44" t="s">
        <v>0</v>
      </c>
      <c r="B158" s="46" t="s">
        <v>1</v>
      </c>
      <c r="C158" s="46" t="s">
        <v>2</v>
      </c>
      <c r="D158" s="46" t="s">
        <v>4</v>
      </c>
      <c r="E158" s="47" t="s">
        <v>3</v>
      </c>
      <c r="F158" s="51" t="s">
        <v>0</v>
      </c>
      <c r="G158" s="46" t="s">
        <v>1</v>
      </c>
      <c r="H158" s="46" t="s">
        <v>2</v>
      </c>
      <c r="I158" s="46" t="s">
        <v>4</v>
      </c>
      <c r="J158" s="47" t="s">
        <v>3</v>
      </c>
    </row>
    <row r="159" spans="1:10" ht="13.35" customHeight="1" x14ac:dyDescent="0.15">
      <c r="A159" s="125">
        <v>96</v>
      </c>
      <c r="B159" s="126">
        <v>1099</v>
      </c>
      <c r="C159" s="126">
        <v>1209</v>
      </c>
      <c r="D159" s="126">
        <v>2308</v>
      </c>
      <c r="E159" s="127">
        <v>107729</v>
      </c>
      <c r="F159" s="125">
        <v>97</v>
      </c>
      <c r="G159" s="126">
        <v>3801</v>
      </c>
      <c r="H159" s="126">
        <v>3119</v>
      </c>
      <c r="I159" s="126">
        <v>6920</v>
      </c>
      <c r="J159" s="127">
        <v>251084</v>
      </c>
    </row>
    <row r="160" spans="1:10" ht="13.35" customHeight="1" x14ac:dyDescent="0.15">
      <c r="A160" s="125">
        <v>95</v>
      </c>
      <c r="B160" s="126">
        <v>1092</v>
      </c>
      <c r="C160" s="126">
        <v>1209</v>
      </c>
      <c r="D160" s="126">
        <v>2301</v>
      </c>
      <c r="E160" s="127">
        <v>110030</v>
      </c>
      <c r="F160" s="125">
        <v>96</v>
      </c>
      <c r="G160" s="126">
        <v>3746</v>
      </c>
      <c r="H160" s="126">
        <v>3121</v>
      </c>
      <c r="I160" s="126">
        <v>6867</v>
      </c>
      <c r="J160" s="127">
        <v>257951</v>
      </c>
    </row>
    <row r="161" spans="1:10" ht="13.35" customHeight="1" x14ac:dyDescent="0.15">
      <c r="A161" s="125">
        <v>94</v>
      </c>
      <c r="B161" s="126">
        <v>1087</v>
      </c>
      <c r="C161" s="126">
        <v>1153</v>
      </c>
      <c r="D161" s="126">
        <v>2240</v>
      </c>
      <c r="E161" s="127">
        <v>112270</v>
      </c>
      <c r="F161" s="125">
        <v>95</v>
      </c>
      <c r="G161" s="126">
        <v>3648</v>
      </c>
      <c r="H161" s="126">
        <v>2963</v>
      </c>
      <c r="I161" s="126">
        <v>6611</v>
      </c>
      <c r="J161" s="127">
        <v>264562</v>
      </c>
    </row>
    <row r="162" spans="1:10" ht="13.35" customHeight="1" x14ac:dyDescent="0.15">
      <c r="A162" s="125">
        <v>93</v>
      </c>
      <c r="B162" s="126">
        <v>1040</v>
      </c>
      <c r="C162" s="126">
        <v>1123</v>
      </c>
      <c r="D162" s="126">
        <v>2163</v>
      </c>
      <c r="E162" s="127">
        <v>114433</v>
      </c>
      <c r="F162" s="125">
        <v>94</v>
      </c>
      <c r="G162" s="126">
        <v>3575</v>
      </c>
      <c r="H162" s="126">
        <v>2920</v>
      </c>
      <c r="I162" s="126">
        <v>6495</v>
      </c>
      <c r="J162" s="127">
        <v>271057</v>
      </c>
    </row>
    <row r="163" spans="1:10" ht="13.35" customHeight="1" x14ac:dyDescent="0.15">
      <c r="A163" s="125">
        <v>92</v>
      </c>
      <c r="B163" s="126">
        <v>2197</v>
      </c>
      <c r="C163" s="126">
        <v>2232</v>
      </c>
      <c r="D163" s="126">
        <v>4429</v>
      </c>
      <c r="E163" s="127">
        <v>118862</v>
      </c>
      <c r="F163" s="125">
        <v>93</v>
      </c>
      <c r="G163" s="126">
        <v>3582</v>
      </c>
      <c r="H163" s="126">
        <v>2797</v>
      </c>
      <c r="I163" s="126">
        <v>6379</v>
      </c>
      <c r="J163" s="127">
        <v>277436</v>
      </c>
    </row>
    <row r="164" spans="1:10" ht="13.35" customHeight="1" x14ac:dyDescent="0.15">
      <c r="A164" s="125">
        <v>91</v>
      </c>
      <c r="B164" s="126">
        <v>1093</v>
      </c>
      <c r="C164" s="126">
        <v>1091</v>
      </c>
      <c r="D164" s="126">
        <v>2184</v>
      </c>
      <c r="E164" s="127">
        <v>121046</v>
      </c>
      <c r="F164" s="125">
        <v>92</v>
      </c>
      <c r="G164" s="126">
        <v>3530</v>
      </c>
      <c r="H164" s="126">
        <v>2715</v>
      </c>
      <c r="I164" s="126">
        <v>6245</v>
      </c>
      <c r="J164" s="127">
        <v>283681</v>
      </c>
    </row>
    <row r="165" spans="1:10" ht="13.35" customHeight="1" x14ac:dyDescent="0.15">
      <c r="A165" s="125">
        <v>90</v>
      </c>
      <c r="B165" s="126">
        <v>993</v>
      </c>
      <c r="C165" s="126">
        <v>1072</v>
      </c>
      <c r="D165" s="126">
        <v>2065</v>
      </c>
      <c r="E165" s="127">
        <v>123111</v>
      </c>
      <c r="F165" s="125">
        <v>91</v>
      </c>
      <c r="G165" s="126">
        <v>3364</v>
      </c>
      <c r="H165" s="126">
        <v>2619</v>
      </c>
      <c r="I165" s="126">
        <v>5983</v>
      </c>
      <c r="J165" s="127">
        <v>289664</v>
      </c>
    </row>
    <row r="166" spans="1:10" ht="13.35" customHeight="1" x14ac:dyDescent="0.15">
      <c r="A166" s="125">
        <v>89</v>
      </c>
      <c r="B166" s="126">
        <v>967</v>
      </c>
      <c r="C166" s="126">
        <v>1027</v>
      </c>
      <c r="D166" s="126">
        <v>1994</v>
      </c>
      <c r="E166" s="127">
        <v>125105</v>
      </c>
      <c r="F166" s="125">
        <v>90</v>
      </c>
      <c r="G166" s="126">
        <v>3323</v>
      </c>
      <c r="H166" s="126">
        <v>2473</v>
      </c>
      <c r="I166" s="126">
        <v>5796</v>
      </c>
      <c r="J166" s="127">
        <v>295460</v>
      </c>
    </row>
    <row r="167" spans="1:10" ht="13.35" customHeight="1" x14ac:dyDescent="0.15">
      <c r="A167" s="125">
        <v>88</v>
      </c>
      <c r="B167" s="126">
        <v>1051</v>
      </c>
      <c r="C167" s="126">
        <v>1024</v>
      </c>
      <c r="D167" s="126">
        <v>2075</v>
      </c>
      <c r="E167" s="127">
        <v>127180</v>
      </c>
      <c r="F167" s="125">
        <v>89</v>
      </c>
      <c r="G167" s="126">
        <v>3202</v>
      </c>
      <c r="H167" s="126">
        <v>2335</v>
      </c>
      <c r="I167" s="126">
        <v>5537</v>
      </c>
      <c r="J167" s="127">
        <v>300997</v>
      </c>
    </row>
    <row r="168" spans="1:10" ht="13.35" customHeight="1" x14ac:dyDescent="0.15">
      <c r="A168" s="125">
        <v>87</v>
      </c>
      <c r="B168" s="126">
        <v>1008</v>
      </c>
      <c r="C168" s="126">
        <v>1038</v>
      </c>
      <c r="D168" s="126">
        <v>2046</v>
      </c>
      <c r="E168" s="127">
        <v>129226</v>
      </c>
      <c r="F168" s="125">
        <v>88</v>
      </c>
      <c r="G168" s="126">
        <v>3098</v>
      </c>
      <c r="H168" s="126">
        <v>2367</v>
      </c>
      <c r="I168" s="126">
        <v>5465</v>
      </c>
      <c r="J168" s="127">
        <v>306462</v>
      </c>
    </row>
    <row r="169" spans="1:10" ht="13.35" customHeight="1" x14ac:dyDescent="0.15">
      <c r="A169" s="125">
        <v>86</v>
      </c>
      <c r="B169" s="126">
        <v>1012</v>
      </c>
      <c r="C169" s="126">
        <v>1027</v>
      </c>
      <c r="D169" s="126">
        <v>2039</v>
      </c>
      <c r="E169" s="127">
        <v>131265</v>
      </c>
      <c r="F169" s="125">
        <v>87</v>
      </c>
      <c r="G169" s="126">
        <v>3077</v>
      </c>
      <c r="H169" s="126">
        <v>2269</v>
      </c>
      <c r="I169" s="126">
        <v>5346</v>
      </c>
      <c r="J169" s="127">
        <v>311808</v>
      </c>
    </row>
    <row r="170" spans="1:10" ht="13.35" customHeight="1" x14ac:dyDescent="0.15">
      <c r="A170" s="125">
        <v>85</v>
      </c>
      <c r="B170" s="126">
        <v>974</v>
      </c>
      <c r="C170" s="126">
        <v>985</v>
      </c>
      <c r="D170" s="126">
        <v>1959</v>
      </c>
      <c r="E170" s="127">
        <v>133224</v>
      </c>
      <c r="F170" s="125">
        <v>86</v>
      </c>
      <c r="G170" s="126">
        <v>2974</v>
      </c>
      <c r="H170" s="126">
        <v>2118</v>
      </c>
      <c r="I170" s="126">
        <v>5092</v>
      </c>
      <c r="J170" s="127">
        <v>316900</v>
      </c>
    </row>
    <row r="171" spans="1:10" ht="13.35" customHeight="1" x14ac:dyDescent="0.15">
      <c r="A171" s="125">
        <v>84</v>
      </c>
      <c r="B171" s="126">
        <v>1927</v>
      </c>
      <c r="C171" s="126">
        <v>2014</v>
      </c>
      <c r="D171" s="126">
        <v>3941</v>
      </c>
      <c r="E171" s="127">
        <v>137165</v>
      </c>
      <c r="F171" s="125">
        <v>85</v>
      </c>
      <c r="G171" s="126">
        <v>2881</v>
      </c>
      <c r="H171" s="126">
        <v>2079</v>
      </c>
      <c r="I171" s="126">
        <v>4960</v>
      </c>
      <c r="J171" s="127">
        <v>321860</v>
      </c>
    </row>
    <row r="172" spans="1:10" ht="13.35" customHeight="1" x14ac:dyDescent="0.15">
      <c r="A172" s="125">
        <v>83</v>
      </c>
      <c r="B172" s="126">
        <v>945</v>
      </c>
      <c r="C172" s="126">
        <v>989</v>
      </c>
      <c r="D172" s="126">
        <v>1934</v>
      </c>
      <c r="E172" s="127">
        <v>139099</v>
      </c>
      <c r="F172" s="125">
        <v>84</v>
      </c>
      <c r="G172" s="126">
        <v>2826</v>
      </c>
      <c r="H172" s="126">
        <v>1919</v>
      </c>
      <c r="I172" s="126">
        <v>4745</v>
      </c>
      <c r="J172" s="127">
        <v>326605</v>
      </c>
    </row>
    <row r="173" spans="1:10" ht="13.35" customHeight="1" x14ac:dyDescent="0.15">
      <c r="A173" s="125">
        <v>82</v>
      </c>
      <c r="B173" s="126">
        <v>895</v>
      </c>
      <c r="C173" s="126">
        <v>980</v>
      </c>
      <c r="D173" s="126">
        <v>1875</v>
      </c>
      <c r="E173" s="127">
        <v>140974</v>
      </c>
      <c r="F173" s="125">
        <v>83</v>
      </c>
      <c r="G173" s="126">
        <v>2654</v>
      </c>
      <c r="H173" s="126">
        <v>1891</v>
      </c>
      <c r="I173" s="126">
        <v>4545</v>
      </c>
      <c r="J173" s="127">
        <v>331150</v>
      </c>
    </row>
    <row r="174" spans="1:10" ht="13.35" customHeight="1" x14ac:dyDescent="0.15">
      <c r="A174" s="125">
        <v>81</v>
      </c>
      <c r="B174" s="126">
        <v>940</v>
      </c>
      <c r="C174" s="126">
        <v>925</v>
      </c>
      <c r="D174" s="126">
        <v>1865</v>
      </c>
      <c r="E174" s="127">
        <v>142839</v>
      </c>
      <c r="F174" s="125">
        <v>82</v>
      </c>
      <c r="G174" s="126">
        <v>2552</v>
      </c>
      <c r="H174" s="126">
        <v>1783</v>
      </c>
      <c r="I174" s="126">
        <v>4335</v>
      </c>
      <c r="J174" s="127">
        <v>335485</v>
      </c>
    </row>
    <row r="175" spans="1:10" ht="13.35" customHeight="1" x14ac:dyDescent="0.15">
      <c r="A175" s="125">
        <v>80</v>
      </c>
      <c r="B175" s="126">
        <v>873</v>
      </c>
      <c r="C175" s="126">
        <v>914</v>
      </c>
      <c r="D175" s="126">
        <v>1787</v>
      </c>
      <c r="E175" s="127">
        <v>144626</v>
      </c>
      <c r="F175" s="125">
        <v>81</v>
      </c>
      <c r="G175" s="126">
        <v>2525</v>
      </c>
      <c r="H175" s="126">
        <v>1725</v>
      </c>
      <c r="I175" s="126">
        <v>4250</v>
      </c>
      <c r="J175" s="127">
        <v>339735</v>
      </c>
    </row>
    <row r="176" spans="1:10" ht="13.35" customHeight="1" x14ac:dyDescent="0.15">
      <c r="A176" s="125">
        <v>79</v>
      </c>
      <c r="B176" s="126">
        <v>886</v>
      </c>
      <c r="C176" s="126">
        <v>917</v>
      </c>
      <c r="D176" s="126">
        <v>1803</v>
      </c>
      <c r="E176" s="127">
        <v>146429</v>
      </c>
      <c r="F176" s="125">
        <v>80</v>
      </c>
      <c r="G176" s="126">
        <v>2484</v>
      </c>
      <c r="H176" s="126">
        <v>1660</v>
      </c>
      <c r="I176" s="126">
        <v>4144</v>
      </c>
      <c r="J176" s="127">
        <v>343879</v>
      </c>
    </row>
    <row r="177" spans="1:10" ht="13.35" customHeight="1" x14ac:dyDescent="0.15">
      <c r="A177" s="125">
        <v>78</v>
      </c>
      <c r="B177" s="126">
        <v>911</v>
      </c>
      <c r="C177" s="126">
        <v>865</v>
      </c>
      <c r="D177" s="126">
        <v>1776</v>
      </c>
      <c r="E177" s="127">
        <v>148205</v>
      </c>
      <c r="F177" s="125">
        <v>79</v>
      </c>
      <c r="G177" s="126">
        <v>2445</v>
      </c>
      <c r="H177" s="126">
        <v>1591</v>
      </c>
      <c r="I177" s="126">
        <v>4036</v>
      </c>
      <c r="J177" s="127">
        <v>347915</v>
      </c>
    </row>
    <row r="178" spans="1:10" ht="13.35" customHeight="1" x14ac:dyDescent="0.15">
      <c r="A178" s="125">
        <v>77</v>
      </c>
      <c r="B178" s="126">
        <v>894</v>
      </c>
      <c r="C178" s="126">
        <v>883</v>
      </c>
      <c r="D178" s="126">
        <v>1777</v>
      </c>
      <c r="E178" s="127">
        <v>149982</v>
      </c>
      <c r="F178" s="125">
        <v>78</v>
      </c>
      <c r="G178" s="126">
        <v>2373</v>
      </c>
      <c r="H178" s="126">
        <v>1616</v>
      </c>
      <c r="I178" s="126">
        <v>3989</v>
      </c>
      <c r="J178" s="127">
        <v>351904</v>
      </c>
    </row>
    <row r="179" spans="1:10" ht="13.35" customHeight="1" x14ac:dyDescent="0.15">
      <c r="A179" s="125">
        <v>76</v>
      </c>
      <c r="B179" s="126">
        <v>1844</v>
      </c>
      <c r="C179" s="126">
        <v>1763</v>
      </c>
      <c r="D179" s="126">
        <v>3607</v>
      </c>
      <c r="E179" s="127">
        <v>153589</v>
      </c>
      <c r="F179" s="125">
        <v>77</v>
      </c>
      <c r="G179" s="126">
        <v>2298</v>
      </c>
      <c r="H179" s="126">
        <v>1485</v>
      </c>
      <c r="I179" s="126">
        <v>3783</v>
      </c>
      <c r="J179" s="127">
        <v>355687</v>
      </c>
    </row>
    <row r="180" spans="1:10" ht="13.35" customHeight="1" x14ac:dyDescent="0.15">
      <c r="A180" s="125">
        <v>75</v>
      </c>
      <c r="B180" s="126">
        <v>906</v>
      </c>
      <c r="C180" s="126">
        <v>881</v>
      </c>
      <c r="D180" s="126">
        <v>1787</v>
      </c>
      <c r="E180" s="127">
        <v>155376</v>
      </c>
      <c r="F180" s="125">
        <v>76</v>
      </c>
      <c r="G180" s="126">
        <v>2162</v>
      </c>
      <c r="H180" s="126">
        <v>1418</v>
      </c>
      <c r="I180" s="126">
        <v>3580</v>
      </c>
      <c r="J180" s="127">
        <v>359267</v>
      </c>
    </row>
    <row r="181" spans="1:10" ht="13.35" customHeight="1" x14ac:dyDescent="0.15">
      <c r="A181" s="125">
        <v>74</v>
      </c>
      <c r="B181" s="126">
        <v>888</v>
      </c>
      <c r="C181" s="126">
        <v>807</v>
      </c>
      <c r="D181" s="126">
        <v>1695</v>
      </c>
      <c r="E181" s="127">
        <v>157071</v>
      </c>
      <c r="F181" s="125">
        <v>75</v>
      </c>
      <c r="G181" s="126">
        <v>2105</v>
      </c>
      <c r="H181" s="126">
        <v>1370</v>
      </c>
      <c r="I181" s="126">
        <v>3475</v>
      </c>
      <c r="J181" s="127">
        <v>362742</v>
      </c>
    </row>
    <row r="182" spans="1:10" ht="13.35" customHeight="1" x14ac:dyDescent="0.15">
      <c r="A182" s="125">
        <v>73</v>
      </c>
      <c r="B182" s="126">
        <v>888</v>
      </c>
      <c r="C182" s="126">
        <v>788</v>
      </c>
      <c r="D182" s="126">
        <v>1676</v>
      </c>
      <c r="E182" s="127">
        <v>158747</v>
      </c>
      <c r="F182" s="125">
        <v>74</v>
      </c>
      <c r="G182" s="126">
        <v>1993</v>
      </c>
      <c r="H182" s="126">
        <v>1295</v>
      </c>
      <c r="I182" s="126">
        <v>3288</v>
      </c>
      <c r="J182" s="127">
        <v>366030</v>
      </c>
    </row>
    <row r="183" spans="1:10" ht="13.35" customHeight="1" x14ac:dyDescent="0.15">
      <c r="A183" s="125">
        <v>72</v>
      </c>
      <c r="B183" s="126">
        <v>893</v>
      </c>
      <c r="C183" s="126">
        <v>767</v>
      </c>
      <c r="D183" s="126">
        <v>1660</v>
      </c>
      <c r="E183" s="127">
        <v>160407</v>
      </c>
      <c r="F183" s="125">
        <v>73</v>
      </c>
      <c r="G183" s="126">
        <v>2049</v>
      </c>
      <c r="H183" s="126">
        <v>1285</v>
      </c>
      <c r="I183" s="126">
        <v>3334</v>
      </c>
      <c r="J183" s="127">
        <v>369364</v>
      </c>
    </row>
    <row r="184" spans="1:10" ht="13.35" customHeight="1" x14ac:dyDescent="0.15">
      <c r="A184" s="125">
        <v>71</v>
      </c>
      <c r="B184" s="126">
        <v>847</v>
      </c>
      <c r="C184" s="126">
        <v>722</v>
      </c>
      <c r="D184" s="126">
        <v>1569</v>
      </c>
      <c r="E184" s="127">
        <v>161976</v>
      </c>
      <c r="F184" s="125">
        <v>72</v>
      </c>
      <c r="G184" s="126">
        <v>1981</v>
      </c>
      <c r="H184" s="126">
        <v>1246</v>
      </c>
      <c r="I184" s="126">
        <v>3227</v>
      </c>
      <c r="J184" s="127">
        <v>372591</v>
      </c>
    </row>
    <row r="185" spans="1:10" ht="13.35" customHeight="1" x14ac:dyDescent="0.15">
      <c r="A185" s="125">
        <v>70</v>
      </c>
      <c r="B185" s="126">
        <v>790</v>
      </c>
      <c r="C185" s="126">
        <v>692</v>
      </c>
      <c r="D185" s="126">
        <v>1482</v>
      </c>
      <c r="E185" s="127">
        <v>163458</v>
      </c>
      <c r="F185" s="125">
        <v>71</v>
      </c>
      <c r="G185" s="126">
        <v>1981</v>
      </c>
      <c r="H185" s="126">
        <v>1263</v>
      </c>
      <c r="I185" s="126">
        <v>3244</v>
      </c>
      <c r="J185" s="127">
        <v>375835</v>
      </c>
    </row>
    <row r="186" spans="1:10" ht="13.35" customHeight="1" x14ac:dyDescent="0.15">
      <c r="A186" s="125">
        <v>69</v>
      </c>
      <c r="B186" s="126">
        <v>762</v>
      </c>
      <c r="C186" s="126">
        <v>648</v>
      </c>
      <c r="D186" s="126">
        <v>1410</v>
      </c>
      <c r="E186" s="127">
        <v>164868</v>
      </c>
      <c r="F186" s="125">
        <v>70</v>
      </c>
      <c r="G186" s="126">
        <v>1819</v>
      </c>
      <c r="H186" s="126">
        <v>1159</v>
      </c>
      <c r="I186" s="126">
        <v>2978</v>
      </c>
      <c r="J186" s="127">
        <v>378813</v>
      </c>
    </row>
    <row r="187" spans="1:10" ht="13.35" customHeight="1" x14ac:dyDescent="0.15">
      <c r="A187" s="125">
        <v>68</v>
      </c>
      <c r="B187" s="126">
        <v>1620</v>
      </c>
      <c r="C187" s="126">
        <v>1274</v>
      </c>
      <c r="D187" s="126">
        <v>2894</v>
      </c>
      <c r="E187" s="127">
        <v>167762</v>
      </c>
      <c r="F187" s="125">
        <v>69</v>
      </c>
      <c r="G187" s="126">
        <v>1706</v>
      </c>
      <c r="H187" s="126">
        <v>1076</v>
      </c>
      <c r="I187" s="126">
        <v>2782</v>
      </c>
      <c r="J187" s="127">
        <v>381595</v>
      </c>
    </row>
    <row r="188" spans="1:10" ht="13.35" customHeight="1" x14ac:dyDescent="0.15">
      <c r="A188" s="125">
        <v>67</v>
      </c>
      <c r="B188" s="126">
        <v>761</v>
      </c>
      <c r="C188" s="126">
        <v>613</v>
      </c>
      <c r="D188" s="126">
        <v>1374</v>
      </c>
      <c r="E188" s="127">
        <v>169136</v>
      </c>
      <c r="F188" s="125">
        <v>68</v>
      </c>
      <c r="G188" s="126">
        <v>1710</v>
      </c>
      <c r="H188" s="126">
        <v>1096</v>
      </c>
      <c r="I188" s="126">
        <v>2806</v>
      </c>
      <c r="J188" s="127">
        <v>384401</v>
      </c>
    </row>
    <row r="189" spans="1:10" ht="13.35" customHeight="1" x14ac:dyDescent="0.15">
      <c r="A189" s="125">
        <v>66</v>
      </c>
      <c r="B189" s="126">
        <v>710</v>
      </c>
      <c r="C189" s="126">
        <v>537</v>
      </c>
      <c r="D189" s="126">
        <v>1247</v>
      </c>
      <c r="E189" s="127">
        <v>170383</v>
      </c>
      <c r="F189" s="125">
        <v>67</v>
      </c>
      <c r="G189" s="126">
        <v>1633</v>
      </c>
      <c r="H189" s="126">
        <v>981</v>
      </c>
      <c r="I189" s="126">
        <v>2614</v>
      </c>
      <c r="J189" s="127">
        <v>387015</v>
      </c>
    </row>
    <row r="190" spans="1:10" ht="13.35" customHeight="1" x14ac:dyDescent="0.15">
      <c r="A190" s="125">
        <v>65</v>
      </c>
      <c r="B190" s="126">
        <v>931</v>
      </c>
      <c r="C190" s="126">
        <v>564</v>
      </c>
      <c r="D190" s="126">
        <v>1495</v>
      </c>
      <c r="E190" s="127">
        <v>171878</v>
      </c>
      <c r="F190" s="125">
        <v>66</v>
      </c>
      <c r="G190" s="126">
        <v>1599</v>
      </c>
      <c r="H190" s="126">
        <v>914</v>
      </c>
      <c r="I190" s="126">
        <v>2513</v>
      </c>
      <c r="J190" s="127">
        <v>389528</v>
      </c>
    </row>
    <row r="191" spans="1:10" ht="13.35" customHeight="1" x14ac:dyDescent="0.15">
      <c r="A191" s="125">
        <v>64</v>
      </c>
      <c r="B191" s="126">
        <v>652</v>
      </c>
      <c r="C191" s="126">
        <v>478</v>
      </c>
      <c r="D191" s="126">
        <v>1130</v>
      </c>
      <c r="E191" s="127">
        <v>173008</v>
      </c>
      <c r="F191" s="125">
        <v>65</v>
      </c>
      <c r="G191" s="126">
        <v>1544</v>
      </c>
      <c r="H191" s="126">
        <v>903</v>
      </c>
      <c r="I191" s="126">
        <v>2447</v>
      </c>
      <c r="J191" s="127">
        <v>391975</v>
      </c>
    </row>
    <row r="192" spans="1:10" ht="13.35" customHeight="1" x14ac:dyDescent="0.15">
      <c r="A192" s="125">
        <v>63</v>
      </c>
      <c r="B192" s="126">
        <v>1184</v>
      </c>
      <c r="C192" s="126">
        <v>523</v>
      </c>
      <c r="D192" s="126">
        <v>1707</v>
      </c>
      <c r="E192" s="127">
        <v>174715</v>
      </c>
      <c r="F192" s="125">
        <v>64</v>
      </c>
      <c r="G192" s="126">
        <v>1465</v>
      </c>
      <c r="H192" s="126">
        <v>842</v>
      </c>
      <c r="I192" s="126">
        <v>2307</v>
      </c>
      <c r="J192" s="127">
        <v>394282</v>
      </c>
    </row>
    <row r="193" spans="1:10" ht="13.35" customHeight="1" x14ac:dyDescent="0.15">
      <c r="A193" s="125">
        <v>62</v>
      </c>
      <c r="B193" s="126">
        <v>566</v>
      </c>
      <c r="C193" s="126">
        <v>339</v>
      </c>
      <c r="D193" s="126">
        <v>905</v>
      </c>
      <c r="E193" s="127">
        <v>175620</v>
      </c>
      <c r="F193" s="125">
        <v>63</v>
      </c>
      <c r="G193" s="126">
        <v>1379</v>
      </c>
      <c r="H193" s="126">
        <v>802</v>
      </c>
      <c r="I193" s="126">
        <v>2181</v>
      </c>
      <c r="J193" s="127">
        <v>396463</v>
      </c>
    </row>
    <row r="194" spans="1:10" ht="13.35" customHeight="1" x14ac:dyDescent="0.15">
      <c r="A194" s="125">
        <v>61</v>
      </c>
      <c r="B194" s="126">
        <v>511</v>
      </c>
      <c r="C194" s="126">
        <v>355</v>
      </c>
      <c r="D194" s="126">
        <v>866</v>
      </c>
      <c r="E194" s="127">
        <v>176486</v>
      </c>
      <c r="F194" s="125">
        <v>62</v>
      </c>
      <c r="G194" s="126">
        <v>1349</v>
      </c>
      <c r="H194" s="126">
        <v>829</v>
      </c>
      <c r="I194" s="126">
        <v>2178</v>
      </c>
      <c r="J194" s="127">
        <v>398641</v>
      </c>
    </row>
    <row r="195" spans="1:10" ht="13.35" customHeight="1" x14ac:dyDescent="0.15">
      <c r="A195" s="125">
        <v>60</v>
      </c>
      <c r="B195" s="126">
        <v>845</v>
      </c>
      <c r="C195" s="126">
        <v>519</v>
      </c>
      <c r="D195" s="126">
        <v>1364</v>
      </c>
      <c r="E195" s="127">
        <v>177850</v>
      </c>
      <c r="F195" s="125">
        <v>61</v>
      </c>
      <c r="G195" s="126">
        <v>1251</v>
      </c>
      <c r="H195" s="126">
        <v>758</v>
      </c>
      <c r="I195" s="126">
        <v>2009</v>
      </c>
      <c r="J195" s="127">
        <v>400650</v>
      </c>
    </row>
    <row r="196" spans="1:10" ht="13.35" customHeight="1" x14ac:dyDescent="0.15">
      <c r="A196" s="228" t="s">
        <v>53</v>
      </c>
      <c r="B196" s="229"/>
      <c r="C196" s="229"/>
      <c r="D196" s="229"/>
      <c r="E196" s="230"/>
      <c r="F196" s="231" t="s">
        <v>55</v>
      </c>
      <c r="G196" s="232"/>
      <c r="H196" s="232"/>
      <c r="I196" s="232"/>
      <c r="J196" s="233"/>
    </row>
    <row r="197" spans="1:10" ht="13.35" customHeight="1" x14ac:dyDescent="0.15">
      <c r="A197" s="44" t="s">
        <v>0</v>
      </c>
      <c r="B197" s="46" t="s">
        <v>1</v>
      </c>
      <c r="C197" s="46" t="s">
        <v>2</v>
      </c>
      <c r="D197" s="46" t="s">
        <v>4</v>
      </c>
      <c r="E197" s="47" t="s">
        <v>3</v>
      </c>
      <c r="F197" s="51" t="s">
        <v>0</v>
      </c>
      <c r="G197" s="46" t="s">
        <v>1</v>
      </c>
      <c r="H197" s="46" t="s">
        <v>2</v>
      </c>
      <c r="I197" s="46" t="s">
        <v>4</v>
      </c>
      <c r="J197" s="47" t="s">
        <v>3</v>
      </c>
    </row>
    <row r="198" spans="1:10" ht="13.35" customHeight="1" x14ac:dyDescent="0.15">
      <c r="A198" s="125">
        <v>59</v>
      </c>
      <c r="B198" s="126">
        <v>275</v>
      </c>
      <c r="C198" s="126">
        <v>188</v>
      </c>
      <c r="D198" s="126">
        <v>463</v>
      </c>
      <c r="E198" s="127">
        <v>178313</v>
      </c>
      <c r="F198" s="125">
        <v>60</v>
      </c>
      <c r="G198" s="126">
        <v>1230</v>
      </c>
      <c r="H198" s="126">
        <v>695</v>
      </c>
      <c r="I198" s="126">
        <v>1925</v>
      </c>
      <c r="J198" s="127">
        <v>402575</v>
      </c>
    </row>
    <row r="199" spans="1:10" ht="13.35" customHeight="1" x14ac:dyDescent="0.15">
      <c r="A199" s="125">
        <v>58</v>
      </c>
      <c r="B199" s="126">
        <v>257</v>
      </c>
      <c r="C199" s="126">
        <v>153</v>
      </c>
      <c r="D199" s="126">
        <v>410</v>
      </c>
      <c r="E199" s="127">
        <v>178723</v>
      </c>
      <c r="F199" s="125">
        <v>59</v>
      </c>
      <c r="G199" s="126">
        <v>1171</v>
      </c>
      <c r="H199" s="126">
        <v>624</v>
      </c>
      <c r="I199" s="126">
        <v>1795</v>
      </c>
      <c r="J199" s="127">
        <v>404370</v>
      </c>
    </row>
    <row r="200" spans="1:10" ht="13.35" customHeight="1" x14ac:dyDescent="0.15">
      <c r="A200" s="125">
        <v>57</v>
      </c>
      <c r="B200" s="126">
        <v>147</v>
      </c>
      <c r="C200" s="126">
        <v>110</v>
      </c>
      <c r="D200" s="126">
        <v>257</v>
      </c>
      <c r="E200" s="127">
        <v>178980</v>
      </c>
      <c r="F200" s="125">
        <v>58</v>
      </c>
      <c r="G200" s="126">
        <v>1119</v>
      </c>
      <c r="H200" s="126">
        <v>549</v>
      </c>
      <c r="I200" s="126">
        <v>1668</v>
      </c>
      <c r="J200" s="127">
        <v>406038</v>
      </c>
    </row>
    <row r="201" spans="1:10" ht="13.35" customHeight="1" x14ac:dyDescent="0.15">
      <c r="A201" s="125">
        <v>56</v>
      </c>
      <c r="B201" s="126">
        <v>143</v>
      </c>
      <c r="C201" s="126">
        <v>78</v>
      </c>
      <c r="D201" s="126">
        <v>221</v>
      </c>
      <c r="E201" s="127">
        <v>179201</v>
      </c>
      <c r="F201" s="125">
        <v>57</v>
      </c>
      <c r="G201" s="126">
        <v>1238</v>
      </c>
      <c r="H201" s="126">
        <v>611</v>
      </c>
      <c r="I201" s="126">
        <v>1849</v>
      </c>
      <c r="J201" s="127">
        <v>407887</v>
      </c>
    </row>
    <row r="202" spans="1:10" ht="13.35" customHeight="1" x14ac:dyDescent="0.15">
      <c r="A202" s="125">
        <v>55</v>
      </c>
      <c r="B202" s="126">
        <v>93</v>
      </c>
      <c r="C202" s="126">
        <v>63</v>
      </c>
      <c r="D202" s="126">
        <v>156</v>
      </c>
      <c r="E202" s="127">
        <v>179357</v>
      </c>
      <c r="F202" s="125">
        <v>56</v>
      </c>
      <c r="G202" s="126">
        <v>1098</v>
      </c>
      <c r="H202" s="126">
        <v>534</v>
      </c>
      <c r="I202" s="126">
        <v>1632</v>
      </c>
      <c r="J202" s="127">
        <v>409519</v>
      </c>
    </row>
    <row r="203" spans="1:10" ht="13.35" customHeight="1" x14ac:dyDescent="0.15">
      <c r="A203" s="125">
        <v>54</v>
      </c>
      <c r="B203" s="126">
        <v>73</v>
      </c>
      <c r="C203" s="126">
        <v>46</v>
      </c>
      <c r="D203" s="126">
        <v>119</v>
      </c>
      <c r="E203" s="127">
        <v>179476</v>
      </c>
      <c r="F203" s="125">
        <v>54</v>
      </c>
      <c r="G203" s="126">
        <v>756</v>
      </c>
      <c r="H203" s="126">
        <v>335</v>
      </c>
      <c r="I203" s="126">
        <v>1091</v>
      </c>
      <c r="J203" s="127">
        <v>410610</v>
      </c>
    </row>
    <row r="204" spans="1:10" ht="13.35" customHeight="1" x14ac:dyDescent="0.15">
      <c r="A204" s="125">
        <v>53</v>
      </c>
      <c r="B204" s="126">
        <v>85</v>
      </c>
      <c r="C204" s="126">
        <v>48</v>
      </c>
      <c r="D204" s="126">
        <v>133</v>
      </c>
      <c r="E204" s="127">
        <v>179609</v>
      </c>
      <c r="F204" s="125">
        <v>53</v>
      </c>
      <c r="G204" s="126">
        <v>841</v>
      </c>
      <c r="H204" s="126">
        <v>372</v>
      </c>
      <c r="I204" s="126">
        <v>1213</v>
      </c>
      <c r="J204" s="127">
        <v>411823</v>
      </c>
    </row>
    <row r="205" spans="1:10" ht="13.35" customHeight="1" x14ac:dyDescent="0.15">
      <c r="A205" s="125">
        <v>52</v>
      </c>
      <c r="B205" s="126">
        <v>21</v>
      </c>
      <c r="C205" s="126">
        <v>12</v>
      </c>
      <c r="D205" s="126">
        <v>33</v>
      </c>
      <c r="E205" s="127">
        <v>179642</v>
      </c>
      <c r="F205" s="125">
        <v>52</v>
      </c>
      <c r="G205" s="126">
        <v>596</v>
      </c>
      <c r="H205" s="126">
        <v>287</v>
      </c>
      <c r="I205" s="126">
        <v>883</v>
      </c>
      <c r="J205" s="127">
        <v>412706</v>
      </c>
    </row>
    <row r="206" spans="1:10" ht="13.35" customHeight="1" x14ac:dyDescent="0.15">
      <c r="A206" s="125">
        <v>51</v>
      </c>
      <c r="B206" s="126">
        <v>11</v>
      </c>
      <c r="C206" s="126">
        <v>8</v>
      </c>
      <c r="D206" s="126">
        <v>19</v>
      </c>
      <c r="E206" s="127">
        <v>179661</v>
      </c>
      <c r="F206" s="125">
        <v>51</v>
      </c>
      <c r="G206" s="126">
        <v>998</v>
      </c>
      <c r="H206" s="126">
        <v>330</v>
      </c>
      <c r="I206" s="126">
        <v>1328</v>
      </c>
      <c r="J206" s="127">
        <v>414034</v>
      </c>
    </row>
    <row r="207" spans="1:10" ht="13.35" customHeight="1" x14ac:dyDescent="0.15">
      <c r="A207" s="125">
        <v>50</v>
      </c>
      <c r="B207" s="126">
        <v>16</v>
      </c>
      <c r="C207" s="126">
        <v>7</v>
      </c>
      <c r="D207" s="126">
        <v>23</v>
      </c>
      <c r="E207" s="127">
        <v>179684</v>
      </c>
      <c r="F207" s="125">
        <v>50</v>
      </c>
      <c r="G207" s="126">
        <v>405</v>
      </c>
      <c r="H207" s="126">
        <v>209</v>
      </c>
      <c r="I207" s="126">
        <v>614</v>
      </c>
      <c r="J207" s="127">
        <v>414648</v>
      </c>
    </row>
    <row r="208" spans="1:10" ht="13.35" customHeight="1" x14ac:dyDescent="0.15">
      <c r="A208" s="125">
        <v>49</v>
      </c>
      <c r="B208" s="126">
        <v>2</v>
      </c>
      <c r="C208" s="126">
        <v>6</v>
      </c>
      <c r="D208" s="126">
        <v>8</v>
      </c>
      <c r="E208" s="127">
        <v>179692</v>
      </c>
      <c r="F208" s="125">
        <v>49</v>
      </c>
      <c r="G208" s="126">
        <v>396</v>
      </c>
      <c r="H208" s="126">
        <v>165</v>
      </c>
      <c r="I208" s="126">
        <v>561</v>
      </c>
      <c r="J208" s="127">
        <v>415209</v>
      </c>
    </row>
    <row r="209" spans="1:10" ht="13.35" customHeight="1" x14ac:dyDescent="0.15">
      <c r="A209" s="125">
        <v>48</v>
      </c>
      <c r="B209" s="126">
        <v>4</v>
      </c>
      <c r="C209" s="126">
        <v>5</v>
      </c>
      <c r="D209" s="126">
        <v>9</v>
      </c>
      <c r="E209" s="127">
        <v>179701</v>
      </c>
      <c r="F209" s="125">
        <v>48</v>
      </c>
      <c r="G209" s="126">
        <v>257</v>
      </c>
      <c r="H209" s="126">
        <v>131</v>
      </c>
      <c r="I209" s="126">
        <v>388</v>
      </c>
      <c r="J209" s="127">
        <v>415597</v>
      </c>
    </row>
    <row r="210" spans="1:10" ht="13.35" customHeight="1" x14ac:dyDescent="0.15">
      <c r="A210" s="125">
        <v>47</v>
      </c>
      <c r="B210" s="126">
        <v>1</v>
      </c>
      <c r="C210" s="126">
        <v>2</v>
      </c>
      <c r="D210" s="126">
        <v>3</v>
      </c>
      <c r="E210" s="127">
        <v>179704</v>
      </c>
      <c r="F210" s="125">
        <v>47</v>
      </c>
      <c r="G210" s="126">
        <v>223</v>
      </c>
      <c r="H210" s="126">
        <v>83</v>
      </c>
      <c r="I210" s="126">
        <v>306</v>
      </c>
      <c r="J210" s="127">
        <v>415903</v>
      </c>
    </row>
    <row r="211" spans="1:10" ht="13.35" customHeight="1" x14ac:dyDescent="0.15">
      <c r="A211" s="125">
        <v>46</v>
      </c>
      <c r="B211" s="126">
        <v>4</v>
      </c>
      <c r="C211" s="126">
        <v>5</v>
      </c>
      <c r="D211" s="126">
        <v>9</v>
      </c>
      <c r="E211" s="127">
        <v>179713</v>
      </c>
      <c r="F211" s="125">
        <v>46</v>
      </c>
      <c r="G211" s="126">
        <v>126</v>
      </c>
      <c r="H211" s="126">
        <v>75</v>
      </c>
      <c r="I211" s="126">
        <v>201</v>
      </c>
      <c r="J211" s="127">
        <v>416104</v>
      </c>
    </row>
    <row r="212" spans="1:10" ht="13.35" customHeight="1" x14ac:dyDescent="0.15">
      <c r="A212" s="125">
        <v>45</v>
      </c>
      <c r="B212" s="126">
        <v>30</v>
      </c>
      <c r="C212" s="126">
        <v>23</v>
      </c>
      <c r="D212" s="126">
        <v>53</v>
      </c>
      <c r="E212" s="127">
        <v>179766</v>
      </c>
      <c r="F212" s="125">
        <v>45</v>
      </c>
      <c r="G212" s="126">
        <v>109</v>
      </c>
      <c r="H212" s="126">
        <v>43</v>
      </c>
      <c r="I212" s="126">
        <v>152</v>
      </c>
      <c r="J212" s="127">
        <v>416256</v>
      </c>
    </row>
    <row r="213" spans="1:10" ht="13.35" customHeight="1" x14ac:dyDescent="0.15">
      <c r="A213" s="53"/>
      <c r="B213" s="57"/>
      <c r="C213" s="57"/>
      <c r="D213" s="57"/>
      <c r="E213" s="58"/>
      <c r="F213" s="125">
        <v>44</v>
      </c>
      <c r="G213" s="126">
        <v>84</v>
      </c>
      <c r="H213" s="126">
        <v>39</v>
      </c>
      <c r="I213" s="126">
        <v>123</v>
      </c>
      <c r="J213" s="127">
        <v>416379</v>
      </c>
    </row>
    <row r="214" spans="1:10" ht="13.35" customHeight="1" x14ac:dyDescent="0.15">
      <c r="A214" s="54"/>
      <c r="B214" s="60"/>
      <c r="C214" s="60"/>
      <c r="D214" s="60"/>
      <c r="E214" s="61"/>
      <c r="F214" s="125">
        <v>43</v>
      </c>
      <c r="G214" s="126">
        <v>41</v>
      </c>
      <c r="H214" s="126">
        <v>11</v>
      </c>
      <c r="I214" s="126">
        <v>52</v>
      </c>
      <c r="J214" s="127">
        <v>416431</v>
      </c>
    </row>
    <row r="215" spans="1:10" ht="13.35" customHeight="1" x14ac:dyDescent="0.15">
      <c r="A215" s="54"/>
      <c r="B215" s="60"/>
      <c r="C215" s="60"/>
      <c r="D215" s="60"/>
      <c r="E215" s="61"/>
      <c r="F215" s="125">
        <v>42</v>
      </c>
      <c r="G215" s="126">
        <v>31</v>
      </c>
      <c r="H215" s="126">
        <v>25</v>
      </c>
      <c r="I215" s="126">
        <v>56</v>
      </c>
      <c r="J215" s="127">
        <v>416487</v>
      </c>
    </row>
    <row r="216" spans="1:10" ht="13.35" customHeight="1" x14ac:dyDescent="0.15">
      <c r="A216" s="54"/>
      <c r="B216" s="60"/>
      <c r="C216" s="60"/>
      <c r="D216" s="60"/>
      <c r="E216" s="61"/>
      <c r="F216" s="125">
        <v>41</v>
      </c>
      <c r="G216" s="126">
        <v>13</v>
      </c>
      <c r="H216" s="126">
        <v>9</v>
      </c>
      <c r="I216" s="126">
        <v>22</v>
      </c>
      <c r="J216" s="127">
        <v>416509</v>
      </c>
    </row>
    <row r="217" spans="1:10" ht="13.35" customHeight="1" x14ac:dyDescent="0.15">
      <c r="A217" s="55"/>
      <c r="B217" s="63"/>
      <c r="C217" s="63"/>
      <c r="D217" s="63"/>
      <c r="E217" s="64"/>
      <c r="F217" s="125">
        <v>40</v>
      </c>
      <c r="G217" s="126">
        <v>22</v>
      </c>
      <c r="H217" s="126">
        <v>16</v>
      </c>
      <c r="I217" s="126">
        <v>38</v>
      </c>
      <c r="J217" s="127">
        <v>416547</v>
      </c>
    </row>
    <row r="218" spans="1:10" ht="13.35" customHeight="1" x14ac:dyDescent="0.15">
      <c r="A218" s="26"/>
      <c r="B218" s="28"/>
      <c r="C218" s="28"/>
      <c r="D218" s="28"/>
      <c r="E218" s="29"/>
      <c r="F218" s="125">
        <v>39</v>
      </c>
      <c r="G218" s="126">
        <v>7</v>
      </c>
      <c r="H218" s="126">
        <v>5</v>
      </c>
      <c r="I218" s="126">
        <v>12</v>
      </c>
      <c r="J218" s="127">
        <v>416559</v>
      </c>
    </row>
    <row r="219" spans="1:10" ht="13.35" customHeight="1" x14ac:dyDescent="0.15">
      <c r="A219" s="26"/>
      <c r="B219" s="28"/>
      <c r="C219" s="28"/>
      <c r="D219" s="28"/>
      <c r="E219" s="29"/>
      <c r="F219" s="125">
        <v>38</v>
      </c>
      <c r="G219" s="126">
        <v>6</v>
      </c>
      <c r="H219" s="126">
        <v>7</v>
      </c>
      <c r="I219" s="126">
        <v>13</v>
      </c>
      <c r="J219" s="127">
        <v>416572</v>
      </c>
    </row>
    <row r="220" spans="1:10" ht="13.35" customHeight="1" x14ac:dyDescent="0.15">
      <c r="A220" s="26"/>
      <c r="B220" s="28"/>
      <c r="C220" s="28"/>
      <c r="D220" s="28"/>
      <c r="E220" s="29"/>
      <c r="F220" s="125">
        <v>37</v>
      </c>
      <c r="G220" s="126">
        <v>3</v>
      </c>
      <c r="H220" s="126">
        <v>3</v>
      </c>
      <c r="I220" s="126">
        <v>6</v>
      </c>
      <c r="J220" s="127">
        <v>416578</v>
      </c>
    </row>
    <row r="221" spans="1:10" ht="13.35" customHeight="1" x14ac:dyDescent="0.15">
      <c r="A221" s="26"/>
      <c r="B221" s="28"/>
      <c r="C221" s="28"/>
      <c r="D221" s="28"/>
      <c r="E221" s="29"/>
      <c r="F221" s="125">
        <v>36</v>
      </c>
      <c r="G221" s="126">
        <v>6</v>
      </c>
      <c r="H221" s="126">
        <v>8</v>
      </c>
      <c r="I221" s="126">
        <v>14</v>
      </c>
      <c r="J221" s="127">
        <v>416592</v>
      </c>
    </row>
    <row r="222" spans="1:10" ht="13.35" customHeight="1" x14ac:dyDescent="0.15">
      <c r="A222" s="26"/>
      <c r="B222" s="28"/>
      <c r="C222" s="28"/>
      <c r="D222" s="28"/>
      <c r="E222" s="29"/>
      <c r="F222" s="125">
        <v>34</v>
      </c>
      <c r="G222" s="126">
        <v>82</v>
      </c>
      <c r="H222" s="126">
        <v>38</v>
      </c>
      <c r="I222" s="126">
        <v>120</v>
      </c>
      <c r="J222" s="127">
        <v>416712</v>
      </c>
    </row>
    <row r="223" spans="1:10" ht="13.35" customHeight="1" x14ac:dyDescent="0.15">
      <c r="A223" s="26"/>
      <c r="B223" s="28"/>
      <c r="C223" s="28"/>
      <c r="D223" s="28"/>
      <c r="E223" s="29"/>
      <c r="F223" s="52"/>
      <c r="G223" s="28"/>
      <c r="H223" s="28"/>
      <c r="I223" s="28"/>
      <c r="J223" s="29"/>
    </row>
    <row r="224" spans="1:10" ht="13.35" customHeight="1" x14ac:dyDescent="0.15">
      <c r="A224" s="26"/>
      <c r="B224" s="28"/>
      <c r="C224" s="28"/>
      <c r="D224" s="28"/>
      <c r="E224" s="29"/>
      <c r="F224" s="52"/>
      <c r="G224" s="28"/>
      <c r="H224" s="28"/>
      <c r="I224" s="28"/>
      <c r="J224" s="29"/>
    </row>
    <row r="225" spans="1:10" ht="13.35" customHeight="1" x14ac:dyDescent="0.15">
      <c r="A225" s="26"/>
      <c r="B225" s="28"/>
      <c r="C225" s="28"/>
      <c r="D225" s="28"/>
      <c r="E225" s="29"/>
      <c r="F225" s="52"/>
      <c r="G225" s="28"/>
      <c r="H225" s="28"/>
      <c r="I225" s="28"/>
      <c r="J225" s="29"/>
    </row>
    <row r="226" spans="1:10" ht="13.35" customHeight="1" x14ac:dyDescent="0.15">
      <c r="A226" s="26"/>
      <c r="B226" s="28"/>
      <c r="C226" s="28"/>
      <c r="D226" s="28"/>
      <c r="E226" s="29"/>
      <c r="F226" s="52"/>
      <c r="G226" s="28"/>
      <c r="H226" s="28"/>
      <c r="I226" s="28"/>
      <c r="J226" s="29"/>
    </row>
    <row r="227" spans="1:10" ht="13.35" customHeight="1" x14ac:dyDescent="0.15">
      <c r="A227" s="26"/>
      <c r="B227" s="28"/>
      <c r="C227" s="28"/>
      <c r="D227" s="28"/>
      <c r="E227" s="29"/>
      <c r="F227" s="52"/>
      <c r="G227" s="28"/>
      <c r="H227" s="28"/>
      <c r="I227" s="28"/>
      <c r="J227" s="29"/>
    </row>
    <row r="228" spans="1:10" ht="13.35" customHeight="1" x14ac:dyDescent="0.15">
      <c r="A228" s="26"/>
      <c r="B228" s="28"/>
      <c r="C228" s="28"/>
      <c r="D228" s="28"/>
      <c r="E228" s="29"/>
      <c r="F228" s="52"/>
      <c r="G228" s="28"/>
      <c r="H228" s="28"/>
      <c r="I228" s="28"/>
      <c r="J228" s="29"/>
    </row>
    <row r="229" spans="1:10" ht="13.35" customHeight="1" x14ac:dyDescent="0.15">
      <c r="A229" s="26"/>
      <c r="B229" s="28"/>
      <c r="C229" s="28"/>
      <c r="D229" s="28"/>
      <c r="E229" s="29"/>
      <c r="F229" s="52"/>
      <c r="G229" s="28"/>
      <c r="H229" s="28"/>
      <c r="I229" s="28"/>
      <c r="J229" s="29"/>
    </row>
    <row r="230" spans="1:10" x14ac:dyDescent="0.15">
      <c r="A230" s="26"/>
      <c r="B230" s="28"/>
      <c r="C230" s="28"/>
      <c r="D230" s="28"/>
      <c r="E230" s="29"/>
      <c r="F230" s="52"/>
      <c r="G230" s="28"/>
      <c r="H230" s="28"/>
      <c r="I230" s="28"/>
      <c r="J230" s="29"/>
    </row>
    <row r="231" spans="1:10" x14ac:dyDescent="0.15">
      <c r="A231" s="26"/>
      <c r="B231" s="28"/>
      <c r="C231" s="28"/>
      <c r="D231" s="28"/>
      <c r="E231" s="29"/>
      <c r="F231" s="52"/>
      <c r="G231" s="28"/>
      <c r="H231" s="28"/>
      <c r="I231" s="28"/>
      <c r="J231" s="29"/>
    </row>
    <row r="232" spans="1:10" x14ac:dyDescent="0.15">
      <c r="A232" s="26"/>
      <c r="B232" s="28"/>
      <c r="C232" s="28"/>
      <c r="D232" s="28"/>
      <c r="E232" s="29"/>
      <c r="F232" s="52"/>
      <c r="G232" s="28"/>
      <c r="H232" s="28"/>
      <c r="I232" s="28"/>
      <c r="J232" s="29"/>
    </row>
    <row r="233" spans="1:10" x14ac:dyDescent="0.15">
      <c r="A233" s="26"/>
      <c r="B233" s="28"/>
      <c r="C233" s="28"/>
      <c r="D233" s="28"/>
      <c r="E233" s="29"/>
      <c r="F233" s="52"/>
      <c r="G233" s="28"/>
      <c r="H233" s="28"/>
      <c r="I233" s="28"/>
      <c r="J233" s="29"/>
    </row>
    <row r="234" spans="1:10" x14ac:dyDescent="0.15">
      <c r="A234" s="178" t="s">
        <v>51</v>
      </c>
      <c r="B234" s="179">
        <f>SUM(B198:B212,B159:B195,B120:B156)</f>
        <v>82457</v>
      </c>
      <c r="C234" s="179">
        <f>SUM(C198:C212,C159:C195,C120:C156)</f>
        <v>97309</v>
      </c>
      <c r="D234" s="179">
        <f>SUM(D198:D212,D159:D195,D120:D156)</f>
        <v>179766</v>
      </c>
      <c r="E234" s="181"/>
      <c r="F234" s="180" t="s">
        <v>51</v>
      </c>
      <c r="G234" s="179">
        <f>SUM(G198:G222,G159:G195,G120:G156)</f>
        <v>229745</v>
      </c>
      <c r="H234" s="179">
        <f t="shared" ref="H234:I234" si="1">SUM(H198:H222,H159:H195,H120:H156)</f>
        <v>186967</v>
      </c>
      <c r="I234" s="179">
        <f t="shared" si="1"/>
        <v>416712</v>
      </c>
      <c r="J234" s="181"/>
    </row>
  </sheetData>
  <sheetProtection password="E819" sheet="1" objects="1" scenarios="1" selectLockedCells="1" selectUnlockedCells="1"/>
  <mergeCells count="20">
    <mergeCell ref="A157:E157"/>
    <mergeCell ref="F157:J157"/>
    <mergeCell ref="A196:E196"/>
    <mergeCell ref="F196:J196"/>
    <mergeCell ref="F2:O2"/>
    <mergeCell ref="A118:E118"/>
    <mergeCell ref="F118:J118"/>
    <mergeCell ref="A40:E40"/>
    <mergeCell ref="F40:J40"/>
    <mergeCell ref="K40:O40"/>
    <mergeCell ref="P6:T6"/>
    <mergeCell ref="A4:F4"/>
    <mergeCell ref="A6:E6"/>
    <mergeCell ref="F6:J6"/>
    <mergeCell ref="K6:O6"/>
    <mergeCell ref="P40:T40"/>
    <mergeCell ref="A79:E79"/>
    <mergeCell ref="F79:J79"/>
    <mergeCell ref="K79:O79"/>
    <mergeCell ref="P79:T79"/>
  </mergeCells>
  <phoneticPr fontId="1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0"/>
  <sheetViews>
    <sheetView zoomScale="80" zoomScaleNormal="80" workbookViewId="0">
      <selection activeCell="E18" sqref="E18"/>
    </sheetView>
  </sheetViews>
  <sheetFormatPr defaultColWidth="8.88671875" defaultRowHeight="10.5" x14ac:dyDescent="0.15"/>
  <cols>
    <col min="1" max="1" width="5.6640625" style="1" customWidth="1"/>
    <col min="2" max="5" width="6.6640625" style="94" customWidth="1"/>
    <col min="6" max="6" width="5.21875" style="1" customWidth="1"/>
    <col min="7" max="8" width="6.6640625" style="94" customWidth="1"/>
    <col min="9" max="9" width="7.77734375" style="94" bestFit="1" customWidth="1"/>
    <col min="10" max="10" width="6.6640625" style="94" customWidth="1"/>
    <col min="11" max="11" width="5.6640625" style="1" customWidth="1"/>
    <col min="12" max="15" width="6.6640625" style="94" customWidth="1"/>
    <col min="16" max="16" width="5.6640625" style="1" customWidth="1"/>
    <col min="17" max="20" width="6.6640625" style="94" customWidth="1"/>
    <col min="21" max="16384" width="8.88671875" style="1"/>
  </cols>
  <sheetData>
    <row r="1" spans="1:20" ht="18.75" x14ac:dyDescent="0.15">
      <c r="A1" s="240" t="s">
        <v>6</v>
      </c>
      <c r="B1" s="241"/>
      <c r="C1" s="241"/>
      <c r="D1" s="241"/>
      <c r="E1" s="9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6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9" customFormat="1" ht="10.7" customHeight="1" x14ac:dyDescent="0.15">
      <c r="A3" s="243" t="s">
        <v>29</v>
      </c>
      <c r="B3" s="244"/>
      <c r="C3" s="244"/>
      <c r="D3" s="244"/>
      <c r="E3" s="245"/>
      <c r="F3" s="243" t="s">
        <v>30</v>
      </c>
      <c r="G3" s="244"/>
      <c r="H3" s="244"/>
      <c r="I3" s="244"/>
      <c r="J3" s="246"/>
      <c r="K3" s="243" t="s">
        <v>31</v>
      </c>
      <c r="L3" s="244"/>
      <c r="M3" s="244"/>
      <c r="N3" s="244"/>
      <c r="O3" s="246"/>
      <c r="P3" s="243" t="s">
        <v>44</v>
      </c>
      <c r="Q3" s="244"/>
      <c r="R3" s="244"/>
      <c r="S3" s="244"/>
      <c r="T3" s="246"/>
    </row>
    <row r="4" spans="1:20" s="9" customFormat="1" ht="10.7" customHeight="1" x14ac:dyDescent="0.15">
      <c r="A4" s="72" t="s">
        <v>0</v>
      </c>
      <c r="B4" s="73" t="s">
        <v>1</v>
      </c>
      <c r="C4" s="73" t="s">
        <v>2</v>
      </c>
      <c r="D4" s="73" t="s">
        <v>4</v>
      </c>
      <c r="E4" s="74" t="s">
        <v>3</v>
      </c>
      <c r="F4" s="72" t="s">
        <v>0</v>
      </c>
      <c r="G4" s="73" t="s">
        <v>1</v>
      </c>
      <c r="H4" s="73" t="s">
        <v>2</v>
      </c>
      <c r="I4" s="73" t="s">
        <v>4</v>
      </c>
      <c r="J4" s="75" t="s">
        <v>3</v>
      </c>
      <c r="K4" s="72" t="s">
        <v>0</v>
      </c>
      <c r="L4" s="73" t="s">
        <v>1</v>
      </c>
      <c r="M4" s="73" t="s">
        <v>2</v>
      </c>
      <c r="N4" s="73" t="s">
        <v>4</v>
      </c>
      <c r="O4" s="75" t="s">
        <v>3</v>
      </c>
      <c r="P4" s="72" t="s">
        <v>0</v>
      </c>
      <c r="Q4" s="73" t="s">
        <v>1</v>
      </c>
      <c r="R4" s="73" t="s">
        <v>2</v>
      </c>
      <c r="S4" s="73" t="s">
        <v>4</v>
      </c>
      <c r="T4" s="75" t="s">
        <v>3</v>
      </c>
    </row>
    <row r="5" spans="1:20" s="9" customFormat="1" ht="10.7" customHeight="1" x14ac:dyDescent="0.15">
      <c r="A5" s="131">
        <v>67</v>
      </c>
      <c r="B5" s="132">
        <v>1592</v>
      </c>
      <c r="C5" s="132">
        <v>2704</v>
      </c>
      <c r="D5" s="132">
        <v>4296</v>
      </c>
      <c r="E5" s="133">
        <v>4296</v>
      </c>
      <c r="F5" s="134">
        <v>69</v>
      </c>
      <c r="G5" s="132">
        <v>437</v>
      </c>
      <c r="H5" s="132">
        <v>667</v>
      </c>
      <c r="I5" s="132">
        <v>1104</v>
      </c>
      <c r="J5" s="135">
        <v>1104</v>
      </c>
      <c r="K5" s="134">
        <v>64</v>
      </c>
      <c r="L5" s="132">
        <v>2405</v>
      </c>
      <c r="M5" s="132">
        <v>1398</v>
      </c>
      <c r="N5" s="132">
        <v>3803</v>
      </c>
      <c r="O5" s="135">
        <v>3803</v>
      </c>
      <c r="P5" s="134">
        <v>69</v>
      </c>
      <c r="Q5" s="132">
        <v>486</v>
      </c>
      <c r="R5" s="132">
        <v>330</v>
      </c>
      <c r="S5" s="132">
        <v>816</v>
      </c>
      <c r="T5" s="135">
        <v>816</v>
      </c>
    </row>
    <row r="6" spans="1:20" s="9" customFormat="1" ht="10.7" customHeight="1" x14ac:dyDescent="0.15">
      <c r="A6" s="136">
        <v>65</v>
      </c>
      <c r="B6" s="126">
        <v>2727</v>
      </c>
      <c r="C6" s="126">
        <v>5229</v>
      </c>
      <c r="D6" s="126">
        <v>7956</v>
      </c>
      <c r="E6" s="137">
        <v>12252</v>
      </c>
      <c r="F6" s="125">
        <v>67</v>
      </c>
      <c r="G6" s="126">
        <v>202</v>
      </c>
      <c r="H6" s="126">
        <v>293</v>
      </c>
      <c r="I6" s="126">
        <v>495</v>
      </c>
      <c r="J6" s="127">
        <v>1599</v>
      </c>
      <c r="K6" s="125">
        <v>63</v>
      </c>
      <c r="L6" s="126">
        <v>404</v>
      </c>
      <c r="M6" s="126">
        <v>297</v>
      </c>
      <c r="N6" s="126">
        <v>701</v>
      </c>
      <c r="O6" s="127">
        <v>4504</v>
      </c>
      <c r="P6" s="125">
        <v>67</v>
      </c>
      <c r="Q6" s="126">
        <v>542</v>
      </c>
      <c r="R6" s="126">
        <v>491</v>
      </c>
      <c r="S6" s="126">
        <v>1033</v>
      </c>
      <c r="T6" s="127">
        <v>1849</v>
      </c>
    </row>
    <row r="7" spans="1:20" s="9" customFormat="1" ht="10.7" customHeight="1" x14ac:dyDescent="0.15">
      <c r="A7" s="136">
        <v>64</v>
      </c>
      <c r="B7" s="126">
        <v>77</v>
      </c>
      <c r="C7" s="126">
        <v>95</v>
      </c>
      <c r="D7" s="126">
        <v>172</v>
      </c>
      <c r="E7" s="137">
        <v>12424</v>
      </c>
      <c r="F7" s="125">
        <v>66</v>
      </c>
      <c r="G7" s="126">
        <v>871</v>
      </c>
      <c r="H7" s="126">
        <v>1415</v>
      </c>
      <c r="I7" s="126">
        <v>2286</v>
      </c>
      <c r="J7" s="127">
        <v>3885</v>
      </c>
      <c r="K7" s="125">
        <v>62</v>
      </c>
      <c r="L7" s="126">
        <v>1958</v>
      </c>
      <c r="M7" s="126">
        <v>1470</v>
      </c>
      <c r="N7" s="126">
        <v>3428</v>
      </c>
      <c r="O7" s="127">
        <v>7932</v>
      </c>
      <c r="P7" s="125">
        <v>66</v>
      </c>
      <c r="Q7" s="126">
        <v>1100</v>
      </c>
      <c r="R7" s="126">
        <v>771</v>
      </c>
      <c r="S7" s="126">
        <v>1871</v>
      </c>
      <c r="T7" s="127">
        <v>3720</v>
      </c>
    </row>
    <row r="8" spans="1:20" s="9" customFormat="1" ht="10.7" customHeight="1" x14ac:dyDescent="0.15">
      <c r="A8" s="136">
        <v>63</v>
      </c>
      <c r="B8" s="126">
        <v>953</v>
      </c>
      <c r="C8" s="126">
        <v>1654</v>
      </c>
      <c r="D8" s="126">
        <v>2607</v>
      </c>
      <c r="E8" s="137">
        <v>15031</v>
      </c>
      <c r="F8" s="125">
        <v>65</v>
      </c>
      <c r="G8" s="126">
        <v>53</v>
      </c>
      <c r="H8" s="126">
        <v>83</v>
      </c>
      <c r="I8" s="126">
        <v>136</v>
      </c>
      <c r="J8" s="127">
        <v>4021</v>
      </c>
      <c r="K8" s="125">
        <v>61</v>
      </c>
      <c r="L8" s="126">
        <v>916</v>
      </c>
      <c r="M8" s="126">
        <v>745</v>
      </c>
      <c r="N8" s="126">
        <v>1661</v>
      </c>
      <c r="O8" s="127">
        <v>9593</v>
      </c>
      <c r="P8" s="125">
        <v>65</v>
      </c>
      <c r="Q8" s="126">
        <v>414</v>
      </c>
      <c r="R8" s="126">
        <v>468</v>
      </c>
      <c r="S8" s="126">
        <v>882</v>
      </c>
      <c r="T8" s="127">
        <v>4602</v>
      </c>
    </row>
    <row r="9" spans="1:20" s="9" customFormat="1" ht="10.7" customHeight="1" x14ac:dyDescent="0.15">
      <c r="A9" s="136">
        <v>62</v>
      </c>
      <c r="B9" s="126">
        <v>2355</v>
      </c>
      <c r="C9" s="126">
        <v>4404</v>
      </c>
      <c r="D9" s="126">
        <v>6759</v>
      </c>
      <c r="E9" s="137">
        <v>21790</v>
      </c>
      <c r="F9" s="125">
        <v>64</v>
      </c>
      <c r="G9" s="126">
        <v>1553</v>
      </c>
      <c r="H9" s="126">
        <v>2723</v>
      </c>
      <c r="I9" s="126">
        <v>4276</v>
      </c>
      <c r="J9" s="127">
        <v>8297</v>
      </c>
      <c r="K9" s="125">
        <v>60</v>
      </c>
      <c r="L9" s="126">
        <v>911</v>
      </c>
      <c r="M9" s="126">
        <v>790</v>
      </c>
      <c r="N9" s="126">
        <v>1701</v>
      </c>
      <c r="O9" s="127">
        <v>11294</v>
      </c>
      <c r="P9" s="125">
        <v>64</v>
      </c>
      <c r="Q9" s="126">
        <v>2606</v>
      </c>
      <c r="R9" s="126">
        <v>2592</v>
      </c>
      <c r="S9" s="126">
        <v>5198</v>
      </c>
      <c r="T9" s="127">
        <v>9800</v>
      </c>
    </row>
    <row r="10" spans="1:20" s="9" customFormat="1" ht="10.7" customHeight="1" x14ac:dyDescent="0.15">
      <c r="A10" s="136">
        <v>61</v>
      </c>
      <c r="B10" s="126">
        <v>282</v>
      </c>
      <c r="C10" s="126">
        <v>469</v>
      </c>
      <c r="D10" s="126">
        <v>751</v>
      </c>
      <c r="E10" s="137">
        <v>22541</v>
      </c>
      <c r="F10" s="125">
        <v>63</v>
      </c>
      <c r="G10" s="126">
        <v>241</v>
      </c>
      <c r="H10" s="126">
        <v>437</v>
      </c>
      <c r="I10" s="126">
        <v>678</v>
      </c>
      <c r="J10" s="127">
        <v>8975</v>
      </c>
      <c r="K10" s="125">
        <v>59</v>
      </c>
      <c r="L10" s="126">
        <v>1115</v>
      </c>
      <c r="M10" s="126">
        <v>886</v>
      </c>
      <c r="N10" s="126">
        <v>2001</v>
      </c>
      <c r="O10" s="127">
        <v>13295</v>
      </c>
      <c r="P10" s="125">
        <v>63</v>
      </c>
      <c r="Q10" s="126">
        <v>1253</v>
      </c>
      <c r="R10" s="126">
        <v>1507</v>
      </c>
      <c r="S10" s="126">
        <v>2760</v>
      </c>
      <c r="T10" s="127">
        <v>12560</v>
      </c>
    </row>
    <row r="11" spans="1:20" s="9" customFormat="1" ht="10.7" customHeight="1" x14ac:dyDescent="0.15">
      <c r="A11" s="136">
        <v>60</v>
      </c>
      <c r="B11" s="126">
        <v>1582</v>
      </c>
      <c r="C11" s="126">
        <v>2706</v>
      </c>
      <c r="D11" s="126">
        <v>4288</v>
      </c>
      <c r="E11" s="137">
        <v>26829</v>
      </c>
      <c r="F11" s="125">
        <v>62</v>
      </c>
      <c r="G11" s="126">
        <v>889</v>
      </c>
      <c r="H11" s="126">
        <v>1674</v>
      </c>
      <c r="I11" s="126">
        <v>2563</v>
      </c>
      <c r="J11" s="127">
        <v>11538</v>
      </c>
      <c r="K11" s="125">
        <v>58</v>
      </c>
      <c r="L11" s="126">
        <v>366</v>
      </c>
      <c r="M11" s="126">
        <v>348</v>
      </c>
      <c r="N11" s="126">
        <v>714</v>
      </c>
      <c r="O11" s="127">
        <v>14009</v>
      </c>
      <c r="P11" s="125">
        <v>62</v>
      </c>
      <c r="Q11" s="126">
        <v>1799</v>
      </c>
      <c r="R11" s="126">
        <v>2008</v>
      </c>
      <c r="S11" s="126">
        <v>3807</v>
      </c>
      <c r="T11" s="127">
        <v>16367</v>
      </c>
    </row>
    <row r="12" spans="1:20" s="9" customFormat="1" ht="10.7" customHeight="1" x14ac:dyDescent="0.15">
      <c r="A12" s="136">
        <v>59</v>
      </c>
      <c r="B12" s="126">
        <v>2041</v>
      </c>
      <c r="C12" s="126">
        <v>3669</v>
      </c>
      <c r="D12" s="126">
        <v>5710</v>
      </c>
      <c r="E12" s="137">
        <v>32539</v>
      </c>
      <c r="F12" s="125">
        <v>61</v>
      </c>
      <c r="G12" s="126">
        <v>677</v>
      </c>
      <c r="H12" s="126">
        <v>1251</v>
      </c>
      <c r="I12" s="126">
        <v>1928</v>
      </c>
      <c r="J12" s="127">
        <v>13466</v>
      </c>
      <c r="K12" s="125">
        <v>57</v>
      </c>
      <c r="L12" s="126">
        <v>457</v>
      </c>
      <c r="M12" s="126">
        <v>420</v>
      </c>
      <c r="N12" s="126">
        <v>877</v>
      </c>
      <c r="O12" s="127">
        <v>14886</v>
      </c>
      <c r="P12" s="125">
        <v>61</v>
      </c>
      <c r="Q12" s="126">
        <v>1297</v>
      </c>
      <c r="R12" s="126">
        <v>1658</v>
      </c>
      <c r="S12" s="126">
        <v>2955</v>
      </c>
      <c r="T12" s="127">
        <v>19322</v>
      </c>
    </row>
    <row r="13" spans="1:20" s="9" customFormat="1" ht="10.7" customHeight="1" x14ac:dyDescent="0.15">
      <c r="A13" s="136">
        <v>58</v>
      </c>
      <c r="B13" s="126">
        <v>748</v>
      </c>
      <c r="C13" s="126">
        <v>1186</v>
      </c>
      <c r="D13" s="126">
        <v>1934</v>
      </c>
      <c r="E13" s="137">
        <v>34473</v>
      </c>
      <c r="F13" s="125">
        <v>60</v>
      </c>
      <c r="G13" s="126">
        <v>542</v>
      </c>
      <c r="H13" s="126">
        <v>979</v>
      </c>
      <c r="I13" s="126">
        <v>1521</v>
      </c>
      <c r="J13" s="127">
        <v>14987</v>
      </c>
      <c r="K13" s="125">
        <v>56</v>
      </c>
      <c r="L13" s="126">
        <v>787</v>
      </c>
      <c r="M13" s="126">
        <v>726</v>
      </c>
      <c r="N13" s="126">
        <v>1513</v>
      </c>
      <c r="O13" s="127">
        <v>16399</v>
      </c>
      <c r="P13" s="125">
        <v>60</v>
      </c>
      <c r="Q13" s="126">
        <v>1717</v>
      </c>
      <c r="R13" s="126">
        <v>2256</v>
      </c>
      <c r="S13" s="126">
        <v>3973</v>
      </c>
      <c r="T13" s="127">
        <v>23295</v>
      </c>
    </row>
    <row r="14" spans="1:20" s="9" customFormat="1" ht="10.7" customHeight="1" x14ac:dyDescent="0.15">
      <c r="A14" s="136">
        <v>57</v>
      </c>
      <c r="B14" s="126">
        <v>1899</v>
      </c>
      <c r="C14" s="126">
        <v>3316</v>
      </c>
      <c r="D14" s="126">
        <v>5215</v>
      </c>
      <c r="E14" s="137">
        <v>39688</v>
      </c>
      <c r="F14" s="125">
        <v>59</v>
      </c>
      <c r="G14" s="126">
        <v>1487</v>
      </c>
      <c r="H14" s="126">
        <v>2658</v>
      </c>
      <c r="I14" s="126">
        <v>4145</v>
      </c>
      <c r="J14" s="127">
        <v>19132</v>
      </c>
      <c r="K14" s="125">
        <v>55</v>
      </c>
      <c r="L14" s="126">
        <v>452</v>
      </c>
      <c r="M14" s="126">
        <v>449</v>
      </c>
      <c r="N14" s="126">
        <v>901</v>
      </c>
      <c r="O14" s="127">
        <v>17300</v>
      </c>
      <c r="P14" s="125">
        <v>59</v>
      </c>
      <c r="Q14" s="126">
        <v>1551</v>
      </c>
      <c r="R14" s="126">
        <v>1935</v>
      </c>
      <c r="S14" s="126">
        <v>3486</v>
      </c>
      <c r="T14" s="127">
        <v>26781</v>
      </c>
    </row>
    <row r="15" spans="1:20" s="9" customFormat="1" ht="10.7" customHeight="1" x14ac:dyDescent="0.15">
      <c r="A15" s="136">
        <v>56</v>
      </c>
      <c r="B15" s="126">
        <v>2785</v>
      </c>
      <c r="C15" s="126">
        <v>4698</v>
      </c>
      <c r="D15" s="126">
        <v>7483</v>
      </c>
      <c r="E15" s="137">
        <v>47171</v>
      </c>
      <c r="F15" s="125">
        <v>58</v>
      </c>
      <c r="G15" s="126">
        <v>687</v>
      </c>
      <c r="H15" s="126">
        <v>1251</v>
      </c>
      <c r="I15" s="126">
        <v>1938</v>
      </c>
      <c r="J15" s="127">
        <v>21070</v>
      </c>
      <c r="K15" s="125">
        <v>54</v>
      </c>
      <c r="L15" s="126">
        <v>638</v>
      </c>
      <c r="M15" s="126">
        <v>588</v>
      </c>
      <c r="N15" s="126">
        <v>1226</v>
      </c>
      <c r="O15" s="127">
        <v>18526</v>
      </c>
      <c r="P15" s="125">
        <v>58</v>
      </c>
      <c r="Q15" s="126">
        <v>1531</v>
      </c>
      <c r="R15" s="126">
        <v>2203</v>
      </c>
      <c r="S15" s="126">
        <v>3734</v>
      </c>
      <c r="T15" s="127">
        <v>30515</v>
      </c>
    </row>
    <row r="16" spans="1:20" s="9" customFormat="1" ht="10.7" customHeight="1" x14ac:dyDescent="0.15">
      <c r="A16" s="136">
        <v>55</v>
      </c>
      <c r="B16" s="126">
        <v>1802</v>
      </c>
      <c r="C16" s="126">
        <v>3289</v>
      </c>
      <c r="D16" s="126">
        <v>5091</v>
      </c>
      <c r="E16" s="137">
        <v>52262</v>
      </c>
      <c r="F16" s="125">
        <v>57</v>
      </c>
      <c r="G16" s="126">
        <v>694</v>
      </c>
      <c r="H16" s="126">
        <v>1310</v>
      </c>
      <c r="I16" s="126">
        <v>2004</v>
      </c>
      <c r="J16" s="127">
        <v>23074</v>
      </c>
      <c r="K16" s="125">
        <v>53</v>
      </c>
      <c r="L16" s="126">
        <v>353</v>
      </c>
      <c r="M16" s="126">
        <v>315</v>
      </c>
      <c r="N16" s="126">
        <v>668</v>
      </c>
      <c r="O16" s="127">
        <v>19194</v>
      </c>
      <c r="P16" s="125">
        <v>57</v>
      </c>
      <c r="Q16" s="126">
        <v>1650</v>
      </c>
      <c r="R16" s="126">
        <v>2269</v>
      </c>
      <c r="S16" s="126">
        <v>3919</v>
      </c>
      <c r="T16" s="127">
        <v>34434</v>
      </c>
    </row>
    <row r="17" spans="1:20" s="9" customFormat="1" ht="10.7" customHeight="1" x14ac:dyDescent="0.15">
      <c r="A17" s="136">
        <v>54</v>
      </c>
      <c r="B17" s="126">
        <v>1311</v>
      </c>
      <c r="C17" s="126">
        <v>2111</v>
      </c>
      <c r="D17" s="126">
        <v>3422</v>
      </c>
      <c r="E17" s="137">
        <v>55684</v>
      </c>
      <c r="F17" s="125">
        <v>56</v>
      </c>
      <c r="G17" s="126">
        <v>467</v>
      </c>
      <c r="H17" s="126">
        <v>905</v>
      </c>
      <c r="I17" s="126">
        <v>1372</v>
      </c>
      <c r="J17" s="127">
        <v>24446</v>
      </c>
      <c r="K17" s="125">
        <v>52</v>
      </c>
      <c r="L17" s="126">
        <v>635</v>
      </c>
      <c r="M17" s="126">
        <v>537</v>
      </c>
      <c r="N17" s="126">
        <v>1172</v>
      </c>
      <c r="O17" s="127">
        <v>20366</v>
      </c>
      <c r="P17" s="125">
        <v>56</v>
      </c>
      <c r="Q17" s="126">
        <v>1407</v>
      </c>
      <c r="R17" s="126">
        <v>1981</v>
      </c>
      <c r="S17" s="126">
        <v>3388</v>
      </c>
      <c r="T17" s="127">
        <v>37822</v>
      </c>
    </row>
    <row r="18" spans="1:20" s="9" customFormat="1" ht="10.7" customHeight="1" x14ac:dyDescent="0.15">
      <c r="A18" s="136">
        <v>53</v>
      </c>
      <c r="B18" s="126">
        <v>1696</v>
      </c>
      <c r="C18" s="126">
        <v>2899</v>
      </c>
      <c r="D18" s="126">
        <v>4595</v>
      </c>
      <c r="E18" s="137">
        <v>60279</v>
      </c>
      <c r="F18" s="125">
        <v>55</v>
      </c>
      <c r="G18" s="126">
        <v>675</v>
      </c>
      <c r="H18" s="126">
        <v>1389</v>
      </c>
      <c r="I18" s="126">
        <v>2064</v>
      </c>
      <c r="J18" s="127">
        <v>26510</v>
      </c>
      <c r="K18" s="125">
        <v>51</v>
      </c>
      <c r="L18" s="126">
        <v>289</v>
      </c>
      <c r="M18" s="126">
        <v>277</v>
      </c>
      <c r="N18" s="126">
        <v>566</v>
      </c>
      <c r="O18" s="127">
        <v>20932</v>
      </c>
      <c r="P18" s="125">
        <v>55</v>
      </c>
      <c r="Q18" s="126">
        <v>1538</v>
      </c>
      <c r="R18" s="126">
        <v>2357</v>
      </c>
      <c r="S18" s="126">
        <v>3895</v>
      </c>
      <c r="T18" s="127">
        <v>41717</v>
      </c>
    </row>
    <row r="19" spans="1:20" s="9" customFormat="1" ht="10.7" customHeight="1" x14ac:dyDescent="0.15">
      <c r="A19" s="136">
        <v>52</v>
      </c>
      <c r="B19" s="126">
        <v>1633</v>
      </c>
      <c r="C19" s="126">
        <v>2782</v>
      </c>
      <c r="D19" s="126">
        <v>4415</v>
      </c>
      <c r="E19" s="137">
        <v>64694</v>
      </c>
      <c r="F19" s="125">
        <v>54</v>
      </c>
      <c r="G19" s="126">
        <v>493</v>
      </c>
      <c r="H19" s="126">
        <v>954</v>
      </c>
      <c r="I19" s="126">
        <v>1447</v>
      </c>
      <c r="J19" s="127">
        <v>27957</v>
      </c>
      <c r="K19" s="125">
        <v>50</v>
      </c>
      <c r="L19" s="126">
        <v>595</v>
      </c>
      <c r="M19" s="126">
        <v>580</v>
      </c>
      <c r="N19" s="126">
        <v>1175</v>
      </c>
      <c r="O19" s="127">
        <v>22107</v>
      </c>
      <c r="P19" s="125">
        <v>54</v>
      </c>
      <c r="Q19" s="126">
        <v>2733</v>
      </c>
      <c r="R19" s="126">
        <v>3991</v>
      </c>
      <c r="S19" s="126">
        <v>6724</v>
      </c>
      <c r="T19" s="127">
        <v>48441</v>
      </c>
    </row>
    <row r="20" spans="1:20" s="9" customFormat="1" ht="10.7" customHeight="1" x14ac:dyDescent="0.15">
      <c r="A20" s="136">
        <v>51</v>
      </c>
      <c r="B20" s="126">
        <v>1447</v>
      </c>
      <c r="C20" s="126">
        <v>2307</v>
      </c>
      <c r="D20" s="126">
        <v>3754</v>
      </c>
      <c r="E20" s="137">
        <v>68448</v>
      </c>
      <c r="F20" s="125">
        <v>53</v>
      </c>
      <c r="G20" s="126">
        <v>1071</v>
      </c>
      <c r="H20" s="126">
        <v>2068</v>
      </c>
      <c r="I20" s="126">
        <v>3139</v>
      </c>
      <c r="J20" s="127">
        <v>31096</v>
      </c>
      <c r="K20" s="125">
        <v>49</v>
      </c>
      <c r="L20" s="126">
        <v>296</v>
      </c>
      <c r="M20" s="126">
        <v>222</v>
      </c>
      <c r="N20" s="126">
        <v>518</v>
      </c>
      <c r="O20" s="127">
        <v>22625</v>
      </c>
      <c r="P20" s="125">
        <v>53</v>
      </c>
      <c r="Q20" s="126">
        <v>1378</v>
      </c>
      <c r="R20" s="126">
        <v>2020</v>
      </c>
      <c r="S20" s="126">
        <v>3398</v>
      </c>
      <c r="T20" s="127">
        <v>51839</v>
      </c>
    </row>
    <row r="21" spans="1:20" s="9" customFormat="1" ht="10.7" customHeight="1" x14ac:dyDescent="0.15">
      <c r="A21" s="136">
        <v>50</v>
      </c>
      <c r="B21" s="126">
        <v>1758</v>
      </c>
      <c r="C21" s="126">
        <v>2941</v>
      </c>
      <c r="D21" s="126">
        <v>4699</v>
      </c>
      <c r="E21" s="137">
        <v>73147</v>
      </c>
      <c r="F21" s="125">
        <v>52</v>
      </c>
      <c r="G21" s="126">
        <v>462</v>
      </c>
      <c r="H21" s="126">
        <v>873</v>
      </c>
      <c r="I21" s="126">
        <v>1335</v>
      </c>
      <c r="J21" s="127">
        <v>32431</v>
      </c>
      <c r="K21" s="125">
        <v>48</v>
      </c>
      <c r="L21" s="126">
        <v>352</v>
      </c>
      <c r="M21" s="126">
        <v>297</v>
      </c>
      <c r="N21" s="126">
        <v>649</v>
      </c>
      <c r="O21" s="127">
        <v>23274</v>
      </c>
      <c r="P21" s="125">
        <v>52</v>
      </c>
      <c r="Q21" s="126">
        <v>1165</v>
      </c>
      <c r="R21" s="126">
        <v>1788</v>
      </c>
      <c r="S21" s="126">
        <v>2953</v>
      </c>
      <c r="T21" s="127">
        <v>54792</v>
      </c>
    </row>
    <row r="22" spans="1:20" s="9" customFormat="1" ht="10.7" customHeight="1" x14ac:dyDescent="0.15">
      <c r="A22" s="136">
        <v>49</v>
      </c>
      <c r="B22" s="126">
        <v>1392</v>
      </c>
      <c r="C22" s="126">
        <v>2337</v>
      </c>
      <c r="D22" s="126">
        <v>3729</v>
      </c>
      <c r="E22" s="137">
        <v>76876</v>
      </c>
      <c r="F22" s="125">
        <v>51</v>
      </c>
      <c r="G22" s="126">
        <v>539</v>
      </c>
      <c r="H22" s="126">
        <v>1036</v>
      </c>
      <c r="I22" s="126">
        <v>1575</v>
      </c>
      <c r="J22" s="127">
        <v>34006</v>
      </c>
      <c r="K22" s="125">
        <v>47</v>
      </c>
      <c r="L22" s="126">
        <v>675</v>
      </c>
      <c r="M22" s="126">
        <v>515</v>
      </c>
      <c r="N22" s="126">
        <v>1190</v>
      </c>
      <c r="O22" s="127">
        <v>24464</v>
      </c>
      <c r="P22" s="125">
        <v>51</v>
      </c>
      <c r="Q22" s="126">
        <v>1327</v>
      </c>
      <c r="R22" s="126">
        <v>2017</v>
      </c>
      <c r="S22" s="126">
        <v>3344</v>
      </c>
      <c r="T22" s="127">
        <v>58136</v>
      </c>
    </row>
    <row r="23" spans="1:20" s="9" customFormat="1" ht="10.7" customHeight="1" x14ac:dyDescent="0.15">
      <c r="A23" s="136">
        <v>48</v>
      </c>
      <c r="B23" s="126">
        <v>1620</v>
      </c>
      <c r="C23" s="126">
        <v>2662</v>
      </c>
      <c r="D23" s="126">
        <v>4282</v>
      </c>
      <c r="E23" s="137">
        <v>81158</v>
      </c>
      <c r="F23" s="125">
        <v>50</v>
      </c>
      <c r="G23" s="126">
        <v>503</v>
      </c>
      <c r="H23" s="126">
        <v>932</v>
      </c>
      <c r="I23" s="126">
        <v>1435</v>
      </c>
      <c r="J23" s="127">
        <v>35441</v>
      </c>
      <c r="K23" s="125">
        <v>46</v>
      </c>
      <c r="L23" s="126">
        <v>383</v>
      </c>
      <c r="M23" s="126">
        <v>324</v>
      </c>
      <c r="N23" s="126">
        <v>707</v>
      </c>
      <c r="O23" s="127">
        <v>25171</v>
      </c>
      <c r="P23" s="125">
        <v>50</v>
      </c>
      <c r="Q23" s="126">
        <v>1315</v>
      </c>
      <c r="R23" s="126">
        <v>1749</v>
      </c>
      <c r="S23" s="126">
        <v>3064</v>
      </c>
      <c r="T23" s="127">
        <v>61200</v>
      </c>
    </row>
    <row r="24" spans="1:20" s="9" customFormat="1" ht="10.7" customHeight="1" x14ac:dyDescent="0.15">
      <c r="A24" s="136">
        <v>47</v>
      </c>
      <c r="B24" s="126">
        <v>3060</v>
      </c>
      <c r="C24" s="126">
        <v>4821</v>
      </c>
      <c r="D24" s="126">
        <v>7881</v>
      </c>
      <c r="E24" s="137">
        <v>89039</v>
      </c>
      <c r="F24" s="125">
        <v>49</v>
      </c>
      <c r="G24" s="126">
        <v>545</v>
      </c>
      <c r="H24" s="126">
        <v>992</v>
      </c>
      <c r="I24" s="126">
        <v>1537</v>
      </c>
      <c r="J24" s="127">
        <v>36978</v>
      </c>
      <c r="K24" s="125">
        <v>45</v>
      </c>
      <c r="L24" s="126">
        <v>828</v>
      </c>
      <c r="M24" s="126">
        <v>651</v>
      </c>
      <c r="N24" s="126">
        <v>1479</v>
      </c>
      <c r="O24" s="127">
        <v>26650</v>
      </c>
      <c r="P24" s="125">
        <v>49</v>
      </c>
      <c r="Q24" s="126">
        <v>1195</v>
      </c>
      <c r="R24" s="126">
        <v>1736</v>
      </c>
      <c r="S24" s="126">
        <v>2931</v>
      </c>
      <c r="T24" s="127">
        <v>64131</v>
      </c>
    </row>
    <row r="25" spans="1:20" s="9" customFormat="1" ht="10.7" customHeight="1" x14ac:dyDescent="0.15">
      <c r="A25" s="136">
        <v>46</v>
      </c>
      <c r="B25" s="126">
        <v>1588</v>
      </c>
      <c r="C25" s="126">
        <v>2612</v>
      </c>
      <c r="D25" s="126">
        <v>4200</v>
      </c>
      <c r="E25" s="137">
        <v>93239</v>
      </c>
      <c r="F25" s="125">
        <v>48</v>
      </c>
      <c r="G25" s="126">
        <v>1152</v>
      </c>
      <c r="H25" s="126">
        <v>2226</v>
      </c>
      <c r="I25" s="126">
        <v>3378</v>
      </c>
      <c r="J25" s="127">
        <v>40356</v>
      </c>
      <c r="K25" s="125">
        <v>44</v>
      </c>
      <c r="L25" s="126">
        <v>439</v>
      </c>
      <c r="M25" s="126">
        <v>353</v>
      </c>
      <c r="N25" s="126">
        <v>792</v>
      </c>
      <c r="O25" s="127">
        <v>27442</v>
      </c>
      <c r="P25" s="125">
        <v>48</v>
      </c>
      <c r="Q25" s="126">
        <v>1266</v>
      </c>
      <c r="R25" s="126">
        <v>1894</v>
      </c>
      <c r="S25" s="126">
        <v>3160</v>
      </c>
      <c r="T25" s="127">
        <v>67291</v>
      </c>
    </row>
    <row r="26" spans="1:20" s="9" customFormat="1" ht="10.7" customHeight="1" x14ac:dyDescent="0.15">
      <c r="A26" s="136">
        <v>45</v>
      </c>
      <c r="B26" s="126">
        <v>1384</v>
      </c>
      <c r="C26" s="126">
        <v>2059</v>
      </c>
      <c r="D26" s="126">
        <v>3443</v>
      </c>
      <c r="E26" s="137">
        <v>96682</v>
      </c>
      <c r="F26" s="125">
        <v>47</v>
      </c>
      <c r="G26" s="126">
        <v>677</v>
      </c>
      <c r="H26" s="126">
        <v>1143</v>
      </c>
      <c r="I26" s="126">
        <v>1820</v>
      </c>
      <c r="J26" s="127">
        <v>42176</v>
      </c>
      <c r="K26" s="125">
        <v>43</v>
      </c>
      <c r="L26" s="126">
        <v>1072</v>
      </c>
      <c r="M26" s="126">
        <v>828</v>
      </c>
      <c r="N26" s="126">
        <v>1900</v>
      </c>
      <c r="O26" s="127">
        <v>29342</v>
      </c>
      <c r="P26" s="125">
        <v>47</v>
      </c>
      <c r="Q26" s="126">
        <v>1104</v>
      </c>
      <c r="R26" s="126">
        <v>1599</v>
      </c>
      <c r="S26" s="126">
        <v>2703</v>
      </c>
      <c r="T26" s="127">
        <v>69994</v>
      </c>
    </row>
    <row r="27" spans="1:20" s="9" customFormat="1" ht="10.7" customHeight="1" x14ac:dyDescent="0.15">
      <c r="A27" s="136">
        <v>44</v>
      </c>
      <c r="B27" s="126">
        <v>1478</v>
      </c>
      <c r="C27" s="126">
        <v>2214</v>
      </c>
      <c r="D27" s="126">
        <v>3692</v>
      </c>
      <c r="E27" s="137">
        <v>100374</v>
      </c>
      <c r="F27" s="125">
        <v>46</v>
      </c>
      <c r="G27" s="126">
        <v>626</v>
      </c>
      <c r="H27" s="126">
        <v>1129</v>
      </c>
      <c r="I27" s="126">
        <v>1755</v>
      </c>
      <c r="J27" s="127">
        <v>43931</v>
      </c>
      <c r="K27" s="125">
        <v>42</v>
      </c>
      <c r="L27" s="126">
        <v>567</v>
      </c>
      <c r="M27" s="126">
        <v>424</v>
      </c>
      <c r="N27" s="126">
        <v>991</v>
      </c>
      <c r="O27" s="127">
        <v>30333</v>
      </c>
      <c r="P27" s="125">
        <v>46</v>
      </c>
      <c r="Q27" s="126">
        <v>1180</v>
      </c>
      <c r="R27" s="126">
        <v>1749</v>
      </c>
      <c r="S27" s="126">
        <v>2929</v>
      </c>
      <c r="T27" s="127">
        <v>72923</v>
      </c>
    </row>
    <row r="28" spans="1:20" s="9" customFormat="1" ht="10.7" customHeight="1" x14ac:dyDescent="0.15">
      <c r="A28" s="136">
        <v>43</v>
      </c>
      <c r="B28" s="126">
        <v>1331</v>
      </c>
      <c r="C28" s="126">
        <v>2054</v>
      </c>
      <c r="D28" s="126">
        <v>3385</v>
      </c>
      <c r="E28" s="137">
        <v>103759</v>
      </c>
      <c r="F28" s="125">
        <v>45</v>
      </c>
      <c r="G28" s="126">
        <v>772</v>
      </c>
      <c r="H28" s="126">
        <v>1205</v>
      </c>
      <c r="I28" s="126">
        <v>1977</v>
      </c>
      <c r="J28" s="127">
        <v>45908</v>
      </c>
      <c r="K28" s="125">
        <v>41</v>
      </c>
      <c r="L28" s="126">
        <v>1274</v>
      </c>
      <c r="M28" s="126">
        <v>966</v>
      </c>
      <c r="N28" s="126">
        <v>2240</v>
      </c>
      <c r="O28" s="127">
        <v>32573</v>
      </c>
      <c r="P28" s="125">
        <v>45</v>
      </c>
      <c r="Q28" s="126">
        <v>2262</v>
      </c>
      <c r="R28" s="126">
        <v>3263</v>
      </c>
      <c r="S28" s="126">
        <v>5525</v>
      </c>
      <c r="T28" s="127">
        <v>78448</v>
      </c>
    </row>
    <row r="29" spans="1:20" s="9" customFormat="1" ht="10.7" customHeight="1" x14ac:dyDescent="0.15">
      <c r="A29" s="136">
        <v>42</v>
      </c>
      <c r="B29" s="126">
        <v>1244</v>
      </c>
      <c r="C29" s="126">
        <v>1889</v>
      </c>
      <c r="D29" s="126">
        <v>3133</v>
      </c>
      <c r="E29" s="137">
        <v>106892</v>
      </c>
      <c r="F29" s="125">
        <v>44</v>
      </c>
      <c r="G29" s="126">
        <v>730</v>
      </c>
      <c r="H29" s="126">
        <v>1263</v>
      </c>
      <c r="I29" s="126">
        <v>1993</v>
      </c>
      <c r="J29" s="127">
        <v>47901</v>
      </c>
      <c r="K29" s="125">
        <v>40</v>
      </c>
      <c r="L29" s="126">
        <v>698</v>
      </c>
      <c r="M29" s="126">
        <v>548</v>
      </c>
      <c r="N29" s="126">
        <v>1246</v>
      </c>
      <c r="O29" s="127">
        <v>33819</v>
      </c>
      <c r="P29" s="125">
        <v>44</v>
      </c>
      <c r="Q29" s="126">
        <v>1173</v>
      </c>
      <c r="R29" s="126">
        <v>1618</v>
      </c>
      <c r="S29" s="126">
        <v>2791</v>
      </c>
      <c r="T29" s="127">
        <v>81239</v>
      </c>
    </row>
    <row r="30" spans="1:20" s="9" customFormat="1" ht="10.7" customHeight="1" x14ac:dyDescent="0.15">
      <c r="A30" s="136">
        <v>41</v>
      </c>
      <c r="B30" s="126">
        <v>1340</v>
      </c>
      <c r="C30" s="126">
        <v>1993</v>
      </c>
      <c r="D30" s="126">
        <v>3333</v>
      </c>
      <c r="E30" s="137">
        <v>110225</v>
      </c>
      <c r="F30" s="125">
        <v>43</v>
      </c>
      <c r="G30" s="126">
        <v>835</v>
      </c>
      <c r="H30" s="126">
        <v>1318</v>
      </c>
      <c r="I30" s="126">
        <v>2153</v>
      </c>
      <c r="J30" s="127">
        <v>50054</v>
      </c>
      <c r="K30" s="125">
        <v>39</v>
      </c>
      <c r="L30" s="126">
        <v>652</v>
      </c>
      <c r="M30" s="126">
        <v>551</v>
      </c>
      <c r="N30" s="126">
        <v>1203</v>
      </c>
      <c r="O30" s="127">
        <v>35022</v>
      </c>
      <c r="P30" s="125">
        <v>43</v>
      </c>
      <c r="Q30" s="126">
        <v>1070</v>
      </c>
      <c r="R30" s="126">
        <v>1407</v>
      </c>
      <c r="S30" s="126">
        <v>2477</v>
      </c>
      <c r="T30" s="127">
        <v>83716</v>
      </c>
    </row>
    <row r="31" spans="1:20" s="9" customFormat="1" ht="10.7" customHeight="1" x14ac:dyDescent="0.15">
      <c r="A31" s="136">
        <v>40</v>
      </c>
      <c r="B31" s="126">
        <v>1050</v>
      </c>
      <c r="C31" s="126">
        <v>1543</v>
      </c>
      <c r="D31" s="126">
        <v>2593</v>
      </c>
      <c r="E31" s="137">
        <v>112818</v>
      </c>
      <c r="F31" s="125">
        <v>42</v>
      </c>
      <c r="G31" s="126">
        <v>1645</v>
      </c>
      <c r="H31" s="126">
        <v>2536</v>
      </c>
      <c r="I31" s="126">
        <v>4181</v>
      </c>
      <c r="J31" s="127">
        <v>54235</v>
      </c>
      <c r="K31" s="125">
        <v>38</v>
      </c>
      <c r="L31" s="126">
        <v>1367</v>
      </c>
      <c r="M31" s="126">
        <v>1063</v>
      </c>
      <c r="N31" s="126">
        <v>2430</v>
      </c>
      <c r="O31" s="127">
        <v>37452</v>
      </c>
      <c r="P31" s="125">
        <v>42</v>
      </c>
      <c r="Q31" s="126">
        <v>1147</v>
      </c>
      <c r="R31" s="126">
        <v>1547</v>
      </c>
      <c r="S31" s="126">
        <v>2694</v>
      </c>
      <c r="T31" s="127">
        <v>86410</v>
      </c>
    </row>
    <row r="32" spans="1:20" s="9" customFormat="1" ht="10.7" customHeight="1" x14ac:dyDescent="0.15">
      <c r="A32" s="136">
        <v>39</v>
      </c>
      <c r="B32" s="126">
        <v>1199</v>
      </c>
      <c r="C32" s="126">
        <v>1645</v>
      </c>
      <c r="D32" s="126">
        <v>2844</v>
      </c>
      <c r="E32" s="137">
        <v>115662</v>
      </c>
      <c r="F32" s="125">
        <v>41</v>
      </c>
      <c r="G32" s="126">
        <v>873</v>
      </c>
      <c r="H32" s="126">
        <v>1321</v>
      </c>
      <c r="I32" s="126">
        <v>2194</v>
      </c>
      <c r="J32" s="127">
        <v>56429</v>
      </c>
      <c r="K32" s="125">
        <v>37</v>
      </c>
      <c r="L32" s="126">
        <v>615</v>
      </c>
      <c r="M32" s="126">
        <v>449</v>
      </c>
      <c r="N32" s="126">
        <v>1064</v>
      </c>
      <c r="O32" s="127">
        <v>38516</v>
      </c>
      <c r="P32" s="125">
        <v>41</v>
      </c>
      <c r="Q32" s="126">
        <v>1130</v>
      </c>
      <c r="R32" s="126">
        <v>1475</v>
      </c>
      <c r="S32" s="126">
        <v>2605</v>
      </c>
      <c r="T32" s="127">
        <v>89015</v>
      </c>
    </row>
    <row r="33" spans="1:20" s="9" customFormat="1" ht="10.7" customHeight="1" x14ac:dyDescent="0.15">
      <c r="A33" s="136">
        <v>38</v>
      </c>
      <c r="B33" s="126">
        <v>2054</v>
      </c>
      <c r="C33" s="126">
        <v>2831</v>
      </c>
      <c r="D33" s="126">
        <v>4885</v>
      </c>
      <c r="E33" s="137">
        <v>120547</v>
      </c>
      <c r="F33" s="125">
        <v>40</v>
      </c>
      <c r="G33" s="126">
        <v>748</v>
      </c>
      <c r="H33" s="126">
        <v>1098</v>
      </c>
      <c r="I33" s="126">
        <v>1846</v>
      </c>
      <c r="J33" s="127">
        <v>58275</v>
      </c>
      <c r="K33" s="125">
        <v>36</v>
      </c>
      <c r="L33" s="126">
        <v>1026</v>
      </c>
      <c r="M33" s="126">
        <v>790</v>
      </c>
      <c r="N33" s="126">
        <v>1816</v>
      </c>
      <c r="O33" s="127">
        <v>40332</v>
      </c>
      <c r="P33" s="125">
        <v>40</v>
      </c>
      <c r="Q33" s="126">
        <v>1061</v>
      </c>
      <c r="R33" s="126">
        <v>1368</v>
      </c>
      <c r="S33" s="126">
        <v>2429</v>
      </c>
      <c r="T33" s="127">
        <v>91444</v>
      </c>
    </row>
    <row r="34" spans="1:20" s="9" customFormat="1" ht="10.7" customHeight="1" x14ac:dyDescent="0.15">
      <c r="A34" s="136">
        <v>37</v>
      </c>
      <c r="B34" s="126">
        <v>964</v>
      </c>
      <c r="C34" s="126">
        <v>1264</v>
      </c>
      <c r="D34" s="126">
        <v>2228</v>
      </c>
      <c r="E34" s="137">
        <v>122775</v>
      </c>
      <c r="F34" s="125">
        <v>39</v>
      </c>
      <c r="G34" s="126">
        <v>900</v>
      </c>
      <c r="H34" s="126">
        <v>1114</v>
      </c>
      <c r="I34" s="126">
        <v>2014</v>
      </c>
      <c r="J34" s="127">
        <v>60289</v>
      </c>
      <c r="K34" s="125">
        <v>35</v>
      </c>
      <c r="L34" s="126">
        <v>458</v>
      </c>
      <c r="M34" s="126">
        <v>256</v>
      </c>
      <c r="N34" s="126">
        <v>714</v>
      </c>
      <c r="O34" s="127">
        <v>41046</v>
      </c>
      <c r="P34" s="125">
        <v>39</v>
      </c>
      <c r="Q34" s="126">
        <v>1402</v>
      </c>
      <c r="R34" s="126">
        <v>1478</v>
      </c>
      <c r="S34" s="126">
        <v>2880</v>
      </c>
      <c r="T34" s="127">
        <v>94324</v>
      </c>
    </row>
    <row r="35" spans="1:20" s="9" customFormat="1" ht="10.7" customHeight="1" x14ac:dyDescent="0.15">
      <c r="A35" s="136">
        <v>36</v>
      </c>
      <c r="B35" s="126">
        <v>823</v>
      </c>
      <c r="C35" s="126">
        <v>1028</v>
      </c>
      <c r="D35" s="126">
        <v>1851</v>
      </c>
      <c r="E35" s="137">
        <v>124626</v>
      </c>
      <c r="F35" s="125">
        <v>38</v>
      </c>
      <c r="G35" s="126">
        <v>841</v>
      </c>
      <c r="H35" s="126">
        <v>1026</v>
      </c>
      <c r="I35" s="126">
        <v>1867</v>
      </c>
      <c r="J35" s="127">
        <v>62156</v>
      </c>
      <c r="K35" s="125">
        <v>34</v>
      </c>
      <c r="L35" s="126">
        <v>504</v>
      </c>
      <c r="M35" s="126">
        <v>404</v>
      </c>
      <c r="N35" s="126">
        <v>908</v>
      </c>
      <c r="O35" s="127">
        <v>41954</v>
      </c>
      <c r="P35" s="125">
        <v>38</v>
      </c>
      <c r="Q35" s="126">
        <v>1029</v>
      </c>
      <c r="R35" s="126">
        <v>1141</v>
      </c>
      <c r="S35" s="126">
        <v>2170</v>
      </c>
      <c r="T35" s="127">
        <v>96494</v>
      </c>
    </row>
    <row r="36" spans="1:20" s="9" customFormat="1" ht="10.7" customHeight="1" x14ac:dyDescent="0.15">
      <c r="A36" s="136">
        <v>35</v>
      </c>
      <c r="B36" s="126">
        <v>945</v>
      </c>
      <c r="C36" s="126">
        <v>1013</v>
      </c>
      <c r="D36" s="126">
        <v>1958</v>
      </c>
      <c r="E36" s="137">
        <v>126584</v>
      </c>
      <c r="F36" s="125">
        <v>37</v>
      </c>
      <c r="G36" s="126">
        <v>1421</v>
      </c>
      <c r="H36" s="126">
        <v>1759</v>
      </c>
      <c r="I36" s="126">
        <v>3180</v>
      </c>
      <c r="J36" s="127">
        <v>65336</v>
      </c>
      <c r="K36" s="125">
        <v>33</v>
      </c>
      <c r="L36" s="126">
        <v>159</v>
      </c>
      <c r="M36" s="126">
        <v>107</v>
      </c>
      <c r="N36" s="126">
        <v>266</v>
      </c>
      <c r="O36" s="127">
        <v>42220</v>
      </c>
      <c r="P36" s="125">
        <v>37</v>
      </c>
      <c r="Q36" s="126">
        <v>987</v>
      </c>
      <c r="R36" s="126">
        <v>1273</v>
      </c>
      <c r="S36" s="126">
        <v>2260</v>
      </c>
      <c r="T36" s="127">
        <v>98754</v>
      </c>
    </row>
    <row r="37" spans="1:20" s="9" customFormat="1" ht="10.7" customHeight="1" x14ac:dyDescent="0.15">
      <c r="A37" s="136">
        <v>34</v>
      </c>
      <c r="B37" s="126">
        <v>814</v>
      </c>
      <c r="C37" s="126">
        <v>873</v>
      </c>
      <c r="D37" s="126">
        <v>1687</v>
      </c>
      <c r="E37" s="137">
        <v>128271</v>
      </c>
      <c r="F37" s="125">
        <v>36</v>
      </c>
      <c r="G37" s="126">
        <v>608</v>
      </c>
      <c r="H37" s="126">
        <v>691</v>
      </c>
      <c r="I37" s="126">
        <v>1299</v>
      </c>
      <c r="J37" s="127">
        <v>66635</v>
      </c>
      <c r="K37" s="125">
        <v>32</v>
      </c>
      <c r="L37" s="126">
        <v>90</v>
      </c>
      <c r="M37" s="126">
        <v>58</v>
      </c>
      <c r="N37" s="126">
        <v>148</v>
      </c>
      <c r="O37" s="127">
        <v>42368</v>
      </c>
      <c r="P37" s="125">
        <v>36</v>
      </c>
      <c r="Q37" s="126">
        <v>1943</v>
      </c>
      <c r="R37" s="126">
        <v>2064</v>
      </c>
      <c r="S37" s="126">
        <v>4007</v>
      </c>
      <c r="T37" s="127">
        <v>102761</v>
      </c>
    </row>
    <row r="38" spans="1:20" s="9" customFormat="1" ht="10.7" customHeight="1" x14ac:dyDescent="0.15">
      <c r="A38" s="136">
        <v>33</v>
      </c>
      <c r="B38" s="126">
        <v>999</v>
      </c>
      <c r="C38" s="126">
        <v>926</v>
      </c>
      <c r="D38" s="126">
        <v>1925</v>
      </c>
      <c r="E38" s="137">
        <v>130196</v>
      </c>
      <c r="F38" s="125">
        <v>35</v>
      </c>
      <c r="G38" s="126">
        <v>736</v>
      </c>
      <c r="H38" s="126">
        <v>662</v>
      </c>
      <c r="I38" s="126">
        <v>1398</v>
      </c>
      <c r="J38" s="127">
        <v>68033</v>
      </c>
      <c r="K38" s="125">
        <v>31</v>
      </c>
      <c r="L38" s="126">
        <v>78</v>
      </c>
      <c r="M38" s="126">
        <v>56</v>
      </c>
      <c r="N38" s="126">
        <v>134</v>
      </c>
      <c r="O38" s="127">
        <v>42502</v>
      </c>
      <c r="P38" s="125">
        <v>35</v>
      </c>
      <c r="Q38" s="126">
        <v>890</v>
      </c>
      <c r="R38" s="126">
        <v>959</v>
      </c>
      <c r="S38" s="126">
        <v>1849</v>
      </c>
      <c r="T38" s="127">
        <v>104610</v>
      </c>
    </row>
    <row r="39" spans="1:20" s="9" customFormat="1" ht="10.7" customHeight="1" x14ac:dyDescent="0.15">
      <c r="A39" s="136">
        <v>32</v>
      </c>
      <c r="B39" s="126">
        <v>683</v>
      </c>
      <c r="C39" s="126">
        <v>708</v>
      </c>
      <c r="D39" s="126">
        <v>1391</v>
      </c>
      <c r="E39" s="137">
        <v>131587</v>
      </c>
      <c r="F39" s="125">
        <v>34</v>
      </c>
      <c r="G39" s="126">
        <v>428</v>
      </c>
      <c r="H39" s="126">
        <v>436</v>
      </c>
      <c r="I39" s="126">
        <v>864</v>
      </c>
      <c r="J39" s="127">
        <v>68897</v>
      </c>
      <c r="K39" s="125">
        <v>29</v>
      </c>
      <c r="L39" s="126">
        <v>17</v>
      </c>
      <c r="M39" s="126">
        <v>10</v>
      </c>
      <c r="N39" s="126">
        <v>27</v>
      </c>
      <c r="O39" s="127">
        <v>42529</v>
      </c>
      <c r="P39" s="125">
        <v>34</v>
      </c>
      <c r="Q39" s="126">
        <v>734</v>
      </c>
      <c r="R39" s="126">
        <v>739</v>
      </c>
      <c r="S39" s="126">
        <v>1473</v>
      </c>
      <c r="T39" s="127">
        <v>106083</v>
      </c>
    </row>
    <row r="40" spans="1:20" s="9" customFormat="1" ht="10.7" customHeight="1" x14ac:dyDescent="0.15">
      <c r="A40" s="136">
        <v>31</v>
      </c>
      <c r="B40" s="126">
        <v>600</v>
      </c>
      <c r="C40" s="126">
        <v>589</v>
      </c>
      <c r="D40" s="126">
        <v>1189</v>
      </c>
      <c r="E40" s="137">
        <v>132776</v>
      </c>
      <c r="F40" s="125">
        <v>33</v>
      </c>
      <c r="G40" s="126">
        <v>302</v>
      </c>
      <c r="H40" s="126">
        <v>318</v>
      </c>
      <c r="I40" s="126">
        <v>620</v>
      </c>
      <c r="J40" s="127">
        <v>69517</v>
      </c>
      <c r="K40" s="125"/>
      <c r="L40" s="126"/>
      <c r="M40" s="126"/>
      <c r="N40" s="126"/>
      <c r="O40" s="127"/>
      <c r="P40" s="125">
        <v>33</v>
      </c>
      <c r="Q40" s="126">
        <v>708</v>
      </c>
      <c r="R40" s="126">
        <v>735</v>
      </c>
      <c r="S40" s="126">
        <v>1443</v>
      </c>
      <c r="T40" s="127">
        <v>107526</v>
      </c>
    </row>
    <row r="41" spans="1:20" s="9" customFormat="1" ht="10.7" customHeight="1" x14ac:dyDescent="0.15">
      <c r="A41" s="136">
        <v>30</v>
      </c>
      <c r="B41" s="126">
        <v>542</v>
      </c>
      <c r="C41" s="126">
        <v>515</v>
      </c>
      <c r="D41" s="126">
        <v>1057</v>
      </c>
      <c r="E41" s="137">
        <v>133833</v>
      </c>
      <c r="F41" s="125">
        <v>32</v>
      </c>
      <c r="G41" s="126">
        <v>321</v>
      </c>
      <c r="H41" s="126">
        <v>331</v>
      </c>
      <c r="I41" s="126">
        <v>652</v>
      </c>
      <c r="J41" s="127">
        <v>70169</v>
      </c>
      <c r="K41" s="125"/>
      <c r="L41" s="126"/>
      <c r="M41" s="126"/>
      <c r="N41" s="126"/>
      <c r="O41" s="127"/>
      <c r="P41" s="125">
        <v>32</v>
      </c>
      <c r="Q41" s="126">
        <v>594</v>
      </c>
      <c r="R41" s="126">
        <v>585</v>
      </c>
      <c r="S41" s="126">
        <v>1179</v>
      </c>
      <c r="T41" s="127">
        <v>108705</v>
      </c>
    </row>
    <row r="42" spans="1:20" s="9" customFormat="1" ht="10.7" customHeight="1" x14ac:dyDescent="0.15">
      <c r="A42" s="136">
        <v>29</v>
      </c>
      <c r="B42" s="126">
        <v>1102</v>
      </c>
      <c r="C42" s="126">
        <v>798</v>
      </c>
      <c r="D42" s="126">
        <v>1900</v>
      </c>
      <c r="E42" s="137">
        <v>135733</v>
      </c>
      <c r="F42" s="125">
        <v>31</v>
      </c>
      <c r="G42" s="126">
        <v>296</v>
      </c>
      <c r="H42" s="126">
        <v>273</v>
      </c>
      <c r="I42" s="126">
        <v>569</v>
      </c>
      <c r="J42" s="127">
        <v>70738</v>
      </c>
      <c r="K42" s="125"/>
      <c r="L42" s="126"/>
      <c r="M42" s="126"/>
      <c r="N42" s="126"/>
      <c r="O42" s="127"/>
      <c r="P42" s="125">
        <v>31</v>
      </c>
      <c r="Q42" s="126">
        <v>491</v>
      </c>
      <c r="R42" s="126">
        <v>456</v>
      </c>
      <c r="S42" s="126">
        <v>947</v>
      </c>
      <c r="T42" s="127">
        <v>109652</v>
      </c>
    </row>
    <row r="43" spans="1:20" s="9" customFormat="1" ht="10.7" customHeight="1" x14ac:dyDescent="0.15">
      <c r="A43" s="136">
        <v>28</v>
      </c>
      <c r="B43" s="126">
        <v>224</v>
      </c>
      <c r="C43" s="126">
        <v>197</v>
      </c>
      <c r="D43" s="126">
        <v>421</v>
      </c>
      <c r="E43" s="137">
        <v>136154</v>
      </c>
      <c r="F43" s="125">
        <v>30</v>
      </c>
      <c r="G43" s="126">
        <v>82</v>
      </c>
      <c r="H43" s="126">
        <v>81</v>
      </c>
      <c r="I43" s="126">
        <v>163</v>
      </c>
      <c r="J43" s="127">
        <v>70901</v>
      </c>
      <c r="K43" s="125"/>
      <c r="L43" s="126"/>
      <c r="M43" s="126"/>
      <c r="N43" s="126"/>
      <c r="O43" s="127"/>
      <c r="P43" s="125">
        <v>30</v>
      </c>
      <c r="Q43" s="126">
        <v>689</v>
      </c>
      <c r="R43" s="126">
        <v>474</v>
      </c>
      <c r="S43" s="126">
        <v>1163</v>
      </c>
      <c r="T43" s="127">
        <v>110815</v>
      </c>
    </row>
    <row r="44" spans="1:20" s="9" customFormat="1" ht="10.7" customHeight="1" x14ac:dyDescent="0.15">
      <c r="A44" s="136">
        <v>27</v>
      </c>
      <c r="B44" s="126">
        <v>198</v>
      </c>
      <c r="C44" s="126">
        <v>163</v>
      </c>
      <c r="D44" s="126">
        <v>361</v>
      </c>
      <c r="E44" s="137">
        <v>136515</v>
      </c>
      <c r="F44" s="125">
        <v>29</v>
      </c>
      <c r="G44" s="126">
        <v>38</v>
      </c>
      <c r="H44" s="126">
        <v>46</v>
      </c>
      <c r="I44" s="126">
        <v>84</v>
      </c>
      <c r="J44" s="127">
        <v>70985</v>
      </c>
      <c r="K44" s="125"/>
      <c r="L44" s="126"/>
      <c r="M44" s="126"/>
      <c r="N44" s="126"/>
      <c r="O44" s="127"/>
      <c r="P44" s="125">
        <v>29</v>
      </c>
      <c r="Q44" s="126">
        <v>264</v>
      </c>
      <c r="R44" s="126">
        <v>237</v>
      </c>
      <c r="S44" s="126">
        <v>501</v>
      </c>
      <c r="T44" s="127">
        <v>111316</v>
      </c>
    </row>
    <row r="45" spans="1:20" s="9" customFormat="1" ht="10.7" customHeight="1" x14ac:dyDescent="0.15">
      <c r="A45" s="136">
        <v>26</v>
      </c>
      <c r="B45" s="126">
        <v>137</v>
      </c>
      <c r="C45" s="126">
        <v>107</v>
      </c>
      <c r="D45" s="126">
        <v>244</v>
      </c>
      <c r="E45" s="137">
        <v>136759</v>
      </c>
      <c r="F45" s="125">
        <v>28</v>
      </c>
      <c r="G45" s="126">
        <v>53</v>
      </c>
      <c r="H45" s="126">
        <v>40</v>
      </c>
      <c r="I45" s="126">
        <v>93</v>
      </c>
      <c r="J45" s="127">
        <v>71078</v>
      </c>
      <c r="K45" s="125"/>
      <c r="L45" s="126"/>
      <c r="M45" s="126"/>
      <c r="N45" s="126"/>
      <c r="O45" s="127"/>
      <c r="P45" s="125">
        <v>28</v>
      </c>
      <c r="Q45" s="126">
        <v>282</v>
      </c>
      <c r="R45" s="126">
        <v>226</v>
      </c>
      <c r="S45" s="126">
        <v>508</v>
      </c>
      <c r="T45" s="127">
        <v>111824</v>
      </c>
    </row>
    <row r="46" spans="1:20" s="9" customFormat="1" ht="10.7" customHeight="1" x14ac:dyDescent="0.15">
      <c r="A46" s="136">
        <v>25</v>
      </c>
      <c r="B46" s="126">
        <v>52</v>
      </c>
      <c r="C46" s="126">
        <v>57</v>
      </c>
      <c r="D46" s="126">
        <v>109</v>
      </c>
      <c r="E46" s="137">
        <v>136868</v>
      </c>
      <c r="F46" s="125">
        <v>26</v>
      </c>
      <c r="G46" s="57">
        <v>11</v>
      </c>
      <c r="H46" s="57">
        <v>25</v>
      </c>
      <c r="I46" s="57">
        <v>36</v>
      </c>
      <c r="J46" s="58">
        <v>71114</v>
      </c>
      <c r="K46" s="125"/>
      <c r="L46" s="126"/>
      <c r="M46" s="126"/>
      <c r="N46" s="126"/>
      <c r="O46" s="127"/>
      <c r="P46" s="125">
        <v>27</v>
      </c>
      <c r="Q46" s="126">
        <v>210</v>
      </c>
      <c r="R46" s="126">
        <v>184</v>
      </c>
      <c r="S46" s="126">
        <v>394</v>
      </c>
      <c r="T46" s="127">
        <v>112218</v>
      </c>
    </row>
    <row r="47" spans="1:20" s="9" customFormat="1" ht="10.7" customHeight="1" x14ac:dyDescent="0.15">
      <c r="A47" s="136">
        <v>24</v>
      </c>
      <c r="B47" s="126">
        <v>75</v>
      </c>
      <c r="C47" s="126">
        <v>49</v>
      </c>
      <c r="D47" s="126">
        <v>124</v>
      </c>
      <c r="E47" s="137">
        <v>136992</v>
      </c>
      <c r="F47" s="56"/>
      <c r="G47" s="57"/>
      <c r="H47" s="57"/>
      <c r="I47" s="57"/>
      <c r="J47" s="58"/>
      <c r="K47" s="125"/>
      <c r="L47" s="126"/>
      <c r="M47" s="126"/>
      <c r="N47" s="126"/>
      <c r="O47" s="127"/>
      <c r="P47" s="125">
        <v>26</v>
      </c>
      <c r="Q47" s="126">
        <v>89</v>
      </c>
      <c r="R47" s="126">
        <v>81</v>
      </c>
      <c r="S47" s="126">
        <v>170</v>
      </c>
      <c r="T47" s="127">
        <v>112388</v>
      </c>
    </row>
    <row r="48" spans="1:20" s="9" customFormat="1" ht="10.7" customHeight="1" x14ac:dyDescent="0.15">
      <c r="A48" s="136">
        <v>22</v>
      </c>
      <c r="B48" s="126">
        <v>30</v>
      </c>
      <c r="C48" s="126">
        <v>32</v>
      </c>
      <c r="D48" s="126">
        <v>62</v>
      </c>
      <c r="E48" s="137">
        <v>137054</v>
      </c>
      <c r="F48" s="56"/>
      <c r="G48" s="57"/>
      <c r="H48" s="57"/>
      <c r="I48" s="57"/>
      <c r="J48" s="58"/>
      <c r="K48" s="56"/>
      <c r="L48" s="57"/>
      <c r="M48" s="57"/>
      <c r="N48" s="57"/>
      <c r="O48" s="58"/>
      <c r="P48" s="125">
        <v>24</v>
      </c>
      <c r="Q48" s="126">
        <v>40</v>
      </c>
      <c r="R48" s="126">
        <v>31</v>
      </c>
      <c r="S48" s="126">
        <v>71</v>
      </c>
      <c r="T48" s="127">
        <v>112459</v>
      </c>
    </row>
    <row r="49" spans="1:20" s="9" customFormat="1" ht="10.7" customHeight="1" x14ac:dyDescent="0.15">
      <c r="A49" s="136"/>
      <c r="B49" s="126"/>
      <c r="C49" s="126"/>
      <c r="D49" s="126"/>
      <c r="E49" s="137"/>
      <c r="F49" s="56"/>
      <c r="G49" s="57"/>
      <c r="H49" s="57"/>
      <c r="I49" s="57"/>
      <c r="J49" s="58"/>
      <c r="K49" s="56"/>
      <c r="L49" s="57"/>
      <c r="M49" s="57"/>
      <c r="N49" s="57"/>
      <c r="O49" s="58"/>
      <c r="P49" s="125"/>
      <c r="Q49" s="126"/>
      <c r="R49" s="126"/>
      <c r="S49" s="126"/>
      <c r="T49" s="127"/>
    </row>
    <row r="50" spans="1:20" s="9" customFormat="1" ht="10.7" customHeight="1" x14ac:dyDescent="0.15">
      <c r="A50" s="136"/>
      <c r="B50" s="126"/>
      <c r="C50" s="126"/>
      <c r="D50" s="126"/>
      <c r="E50" s="137"/>
      <c r="F50" s="56"/>
      <c r="G50" s="57"/>
      <c r="H50" s="57"/>
      <c r="I50" s="57"/>
      <c r="J50" s="58"/>
      <c r="K50" s="56"/>
      <c r="L50" s="57"/>
      <c r="M50" s="57"/>
      <c r="N50" s="57"/>
      <c r="O50" s="58"/>
      <c r="P50" s="125"/>
      <c r="Q50" s="126"/>
      <c r="R50" s="126"/>
      <c r="S50" s="126"/>
      <c r="T50" s="127"/>
    </row>
    <row r="51" spans="1:20" s="9" customFormat="1" ht="10.7" customHeight="1" x14ac:dyDescent="0.15">
      <c r="A51" s="136"/>
      <c r="B51" s="126"/>
      <c r="C51" s="126"/>
      <c r="D51" s="126"/>
      <c r="E51" s="137"/>
      <c r="F51" s="56"/>
      <c r="G51" s="57"/>
      <c r="H51" s="57"/>
      <c r="I51" s="57"/>
      <c r="J51" s="58"/>
      <c r="K51" s="56"/>
      <c r="L51" s="57"/>
      <c r="M51" s="57"/>
      <c r="N51" s="57"/>
      <c r="O51" s="58"/>
      <c r="P51" s="125"/>
      <c r="Q51" s="126"/>
      <c r="R51" s="126"/>
      <c r="S51" s="126"/>
      <c r="T51" s="127"/>
    </row>
    <row r="52" spans="1:20" s="9" customFormat="1" ht="10.7" customHeight="1" x14ac:dyDescent="0.15">
      <c r="A52" s="78"/>
      <c r="B52" s="57"/>
      <c r="C52" s="57"/>
      <c r="D52" s="57"/>
      <c r="E52" s="88"/>
      <c r="F52" s="56"/>
      <c r="G52" s="57"/>
      <c r="H52" s="57"/>
      <c r="I52" s="57"/>
      <c r="J52" s="58"/>
      <c r="K52" s="56"/>
      <c r="L52" s="57"/>
      <c r="M52" s="57"/>
      <c r="N52" s="57"/>
      <c r="O52" s="58"/>
      <c r="P52" s="125"/>
      <c r="Q52" s="126"/>
      <c r="R52" s="126"/>
      <c r="S52" s="126"/>
      <c r="T52" s="127"/>
    </row>
    <row r="53" spans="1:20" s="9" customFormat="1" ht="10.7" customHeight="1" x14ac:dyDescent="0.15">
      <c r="A53" s="78"/>
      <c r="B53" s="57"/>
      <c r="C53" s="57"/>
      <c r="D53" s="57"/>
      <c r="E53" s="88"/>
      <c r="F53" s="56"/>
      <c r="G53" s="57"/>
      <c r="H53" s="57"/>
      <c r="I53" s="57"/>
      <c r="J53" s="58"/>
      <c r="K53" s="56"/>
      <c r="L53" s="57"/>
      <c r="M53" s="57"/>
      <c r="N53" s="57"/>
      <c r="O53" s="58"/>
      <c r="P53" s="125"/>
      <c r="Q53" s="126"/>
      <c r="R53" s="126"/>
      <c r="S53" s="126"/>
      <c r="T53" s="127"/>
    </row>
    <row r="54" spans="1:20" s="9" customFormat="1" ht="10.7" customHeight="1" x14ac:dyDescent="0.15">
      <c r="A54" s="116"/>
      <c r="B54" s="117"/>
      <c r="C54" s="117"/>
      <c r="D54" s="117"/>
      <c r="E54" s="118"/>
      <c r="F54" s="119"/>
      <c r="G54" s="117"/>
      <c r="H54" s="117"/>
      <c r="I54" s="117"/>
      <c r="J54" s="120"/>
      <c r="K54" s="119"/>
      <c r="L54" s="117"/>
      <c r="M54" s="117"/>
      <c r="N54" s="117"/>
      <c r="O54" s="120"/>
      <c r="P54" s="119"/>
      <c r="Q54" s="117"/>
      <c r="R54" s="117"/>
      <c r="S54" s="117"/>
      <c r="T54" s="120"/>
    </row>
    <row r="55" spans="1:20" s="9" customFormat="1" ht="10.7" customHeight="1" x14ac:dyDescent="0.15">
      <c r="A55" s="76" t="s">
        <v>51</v>
      </c>
      <c r="B55" s="192">
        <f>SUM(B5:B54)</f>
        <v>53616</v>
      </c>
      <c r="C55" s="192">
        <f>SUM(C5:C54)</f>
        <v>83438</v>
      </c>
      <c r="D55" s="192">
        <f>SUM(D5:D54)</f>
        <v>137054</v>
      </c>
      <c r="E55" s="193"/>
      <c r="F55" s="76" t="s">
        <v>51</v>
      </c>
      <c r="G55" s="192">
        <f>SUM(G5:G54)</f>
        <v>27183</v>
      </c>
      <c r="H55" s="192">
        <f>SUM(H5:H54)</f>
        <v>43931</v>
      </c>
      <c r="I55" s="192">
        <f>SUM(I5:I54)</f>
        <v>71114</v>
      </c>
      <c r="J55" s="194"/>
      <c r="K55" s="76" t="s">
        <v>51</v>
      </c>
      <c r="L55" s="192">
        <f>SUM(L5:L54)</f>
        <v>23831</v>
      </c>
      <c r="M55" s="192">
        <f>SUM(M5:M54)</f>
        <v>18698</v>
      </c>
      <c r="N55" s="192">
        <f>SUM(N5:N54)</f>
        <v>42529</v>
      </c>
      <c r="O55" s="194"/>
      <c r="P55" s="76" t="s">
        <v>51</v>
      </c>
      <c r="Q55" s="192">
        <f>SUM(Q5:Q54)</f>
        <v>49749</v>
      </c>
      <c r="R55" s="192">
        <f>SUM(R5:R54)</f>
        <v>62710</v>
      </c>
      <c r="S55" s="192">
        <f>SUM(S5:S54)</f>
        <v>112459</v>
      </c>
      <c r="T55" s="194"/>
    </row>
    <row r="56" spans="1:20" s="8" customFormat="1" ht="11.1" customHeight="1" x14ac:dyDescent="0.15">
      <c r="A56" s="220" t="s">
        <v>45</v>
      </c>
      <c r="B56" s="221"/>
      <c r="C56" s="221"/>
      <c r="D56" s="221"/>
      <c r="E56" s="222"/>
      <c r="F56" s="220" t="s">
        <v>32</v>
      </c>
      <c r="G56" s="221"/>
      <c r="H56" s="221"/>
      <c r="I56" s="221"/>
      <c r="J56" s="222"/>
      <c r="K56" s="220" t="s">
        <v>33</v>
      </c>
      <c r="L56" s="221"/>
      <c r="M56" s="221"/>
      <c r="N56" s="221"/>
      <c r="O56" s="222"/>
      <c r="P56" s="242" t="s">
        <v>43</v>
      </c>
      <c r="Q56" s="221"/>
      <c r="R56" s="221"/>
      <c r="S56" s="221"/>
      <c r="T56" s="222"/>
    </row>
    <row r="57" spans="1:20" s="8" customFormat="1" ht="11.1" customHeight="1" x14ac:dyDescent="0.15">
      <c r="A57" s="14" t="s">
        <v>0</v>
      </c>
      <c r="B57" s="15" t="s">
        <v>1</v>
      </c>
      <c r="C57" s="15" t="s">
        <v>2</v>
      </c>
      <c r="D57" s="15" t="s">
        <v>4</v>
      </c>
      <c r="E57" s="17" t="s">
        <v>3</v>
      </c>
      <c r="F57" s="14" t="s">
        <v>0</v>
      </c>
      <c r="G57" s="15" t="s">
        <v>1</v>
      </c>
      <c r="H57" s="15" t="s">
        <v>2</v>
      </c>
      <c r="I57" s="15" t="s">
        <v>4</v>
      </c>
      <c r="J57" s="17" t="s">
        <v>3</v>
      </c>
      <c r="K57" s="14" t="s">
        <v>0</v>
      </c>
      <c r="L57" s="15" t="s">
        <v>1</v>
      </c>
      <c r="M57" s="15" t="s">
        <v>2</v>
      </c>
      <c r="N57" s="15" t="s">
        <v>4</v>
      </c>
      <c r="O57" s="17" t="s">
        <v>3</v>
      </c>
      <c r="P57" s="18" t="s">
        <v>0</v>
      </c>
      <c r="Q57" s="15" t="s">
        <v>1</v>
      </c>
      <c r="R57" s="15" t="s">
        <v>2</v>
      </c>
      <c r="S57" s="15" t="s">
        <v>4</v>
      </c>
      <c r="T57" s="17" t="s">
        <v>3</v>
      </c>
    </row>
    <row r="58" spans="1:20" s="8" customFormat="1" ht="11.1" customHeight="1" x14ac:dyDescent="0.15">
      <c r="A58" s="143">
        <v>66</v>
      </c>
      <c r="B58" s="144">
        <v>497</v>
      </c>
      <c r="C58" s="144">
        <v>356</v>
      </c>
      <c r="D58" s="144">
        <v>853</v>
      </c>
      <c r="E58" s="145">
        <v>853</v>
      </c>
      <c r="F58" s="143">
        <v>66</v>
      </c>
      <c r="G58" s="144">
        <v>796</v>
      </c>
      <c r="H58" s="144">
        <v>492</v>
      </c>
      <c r="I58" s="144">
        <v>1288</v>
      </c>
      <c r="J58" s="145">
        <v>1288</v>
      </c>
      <c r="K58" s="143">
        <v>66</v>
      </c>
      <c r="L58" s="144">
        <v>1154</v>
      </c>
      <c r="M58" s="144">
        <v>511</v>
      </c>
      <c r="N58" s="144">
        <v>1665</v>
      </c>
      <c r="O58" s="145">
        <v>1665</v>
      </c>
      <c r="P58" s="146">
        <v>67</v>
      </c>
      <c r="Q58" s="144">
        <v>461</v>
      </c>
      <c r="R58" s="144">
        <v>694</v>
      </c>
      <c r="S58" s="144">
        <v>1155</v>
      </c>
      <c r="T58" s="145">
        <v>1155</v>
      </c>
    </row>
    <row r="59" spans="1:20" s="8" customFormat="1" ht="11.1" customHeight="1" x14ac:dyDescent="0.15">
      <c r="A59" s="125">
        <v>65</v>
      </c>
      <c r="B59" s="126">
        <v>491</v>
      </c>
      <c r="C59" s="126">
        <v>394</v>
      </c>
      <c r="D59" s="126">
        <v>885</v>
      </c>
      <c r="E59" s="127">
        <v>1738</v>
      </c>
      <c r="F59" s="125">
        <v>64</v>
      </c>
      <c r="G59" s="126">
        <v>555</v>
      </c>
      <c r="H59" s="126">
        <v>370</v>
      </c>
      <c r="I59" s="126">
        <v>925</v>
      </c>
      <c r="J59" s="127">
        <v>2213</v>
      </c>
      <c r="K59" s="125">
        <v>64</v>
      </c>
      <c r="L59" s="126">
        <v>1324</v>
      </c>
      <c r="M59" s="126">
        <v>696</v>
      </c>
      <c r="N59" s="126">
        <v>2020</v>
      </c>
      <c r="O59" s="127">
        <v>3685</v>
      </c>
      <c r="P59" s="147">
        <v>65</v>
      </c>
      <c r="Q59" s="126">
        <v>921</v>
      </c>
      <c r="R59" s="126">
        <v>1413</v>
      </c>
      <c r="S59" s="126">
        <v>2334</v>
      </c>
      <c r="T59" s="127">
        <v>3489</v>
      </c>
    </row>
    <row r="60" spans="1:20" s="8" customFormat="1" ht="11.1" customHeight="1" x14ac:dyDescent="0.15">
      <c r="A60" s="125">
        <v>64</v>
      </c>
      <c r="B60" s="126">
        <v>561</v>
      </c>
      <c r="C60" s="126">
        <v>488</v>
      </c>
      <c r="D60" s="126">
        <v>1049</v>
      </c>
      <c r="E60" s="127">
        <v>2787</v>
      </c>
      <c r="F60" s="125">
        <v>63</v>
      </c>
      <c r="G60" s="126">
        <v>986</v>
      </c>
      <c r="H60" s="126">
        <v>731</v>
      </c>
      <c r="I60" s="126">
        <v>1717</v>
      </c>
      <c r="J60" s="127">
        <v>3930</v>
      </c>
      <c r="K60" s="125">
        <v>63</v>
      </c>
      <c r="L60" s="126">
        <v>122</v>
      </c>
      <c r="M60" s="126">
        <v>68</v>
      </c>
      <c r="N60" s="126">
        <v>190</v>
      </c>
      <c r="O60" s="127">
        <v>3875</v>
      </c>
      <c r="P60" s="147">
        <v>64</v>
      </c>
      <c r="Q60" s="126">
        <v>57</v>
      </c>
      <c r="R60" s="126">
        <v>99</v>
      </c>
      <c r="S60" s="126">
        <v>156</v>
      </c>
      <c r="T60" s="127">
        <v>3645</v>
      </c>
    </row>
    <row r="61" spans="1:20" s="8" customFormat="1" ht="11.1" customHeight="1" x14ac:dyDescent="0.15">
      <c r="A61" s="125">
        <v>63</v>
      </c>
      <c r="B61" s="126">
        <v>197</v>
      </c>
      <c r="C61" s="126">
        <v>160</v>
      </c>
      <c r="D61" s="126">
        <v>357</v>
      </c>
      <c r="E61" s="127">
        <v>3144</v>
      </c>
      <c r="F61" s="125">
        <v>62</v>
      </c>
      <c r="G61" s="126">
        <v>1006</v>
      </c>
      <c r="H61" s="126">
        <v>765</v>
      </c>
      <c r="I61" s="126">
        <v>1771</v>
      </c>
      <c r="J61" s="127">
        <v>5701</v>
      </c>
      <c r="K61" s="125">
        <v>62</v>
      </c>
      <c r="L61" s="126">
        <v>1050</v>
      </c>
      <c r="M61" s="126">
        <v>716</v>
      </c>
      <c r="N61" s="126">
        <v>1766</v>
      </c>
      <c r="O61" s="127">
        <v>5641</v>
      </c>
      <c r="P61" s="147">
        <v>63</v>
      </c>
      <c r="Q61" s="126">
        <v>419</v>
      </c>
      <c r="R61" s="126">
        <v>724</v>
      </c>
      <c r="S61" s="126">
        <v>1143</v>
      </c>
      <c r="T61" s="127">
        <v>4788</v>
      </c>
    </row>
    <row r="62" spans="1:20" s="8" customFormat="1" ht="11.1" customHeight="1" x14ac:dyDescent="0.15">
      <c r="A62" s="125">
        <v>62</v>
      </c>
      <c r="B62" s="126">
        <v>788</v>
      </c>
      <c r="C62" s="126">
        <v>778</v>
      </c>
      <c r="D62" s="126">
        <v>1566</v>
      </c>
      <c r="E62" s="127">
        <v>4710</v>
      </c>
      <c r="F62" s="125">
        <v>61</v>
      </c>
      <c r="G62" s="126">
        <v>426</v>
      </c>
      <c r="H62" s="126">
        <v>401</v>
      </c>
      <c r="I62" s="126">
        <v>827</v>
      </c>
      <c r="J62" s="127">
        <v>6528</v>
      </c>
      <c r="K62" s="125">
        <v>61</v>
      </c>
      <c r="L62" s="126">
        <v>261</v>
      </c>
      <c r="M62" s="126">
        <v>148</v>
      </c>
      <c r="N62" s="126">
        <v>409</v>
      </c>
      <c r="O62" s="127">
        <v>6050</v>
      </c>
      <c r="P62" s="147">
        <v>62</v>
      </c>
      <c r="Q62" s="126">
        <v>480</v>
      </c>
      <c r="R62" s="126">
        <v>827</v>
      </c>
      <c r="S62" s="126">
        <v>1307</v>
      </c>
      <c r="T62" s="127">
        <v>6095</v>
      </c>
    </row>
    <row r="63" spans="1:20" s="8" customFormat="1" ht="11.1" customHeight="1" x14ac:dyDescent="0.15">
      <c r="A63" s="125">
        <v>61</v>
      </c>
      <c r="B63" s="126">
        <v>502</v>
      </c>
      <c r="C63" s="126">
        <v>493</v>
      </c>
      <c r="D63" s="126">
        <v>995</v>
      </c>
      <c r="E63" s="127">
        <v>5705</v>
      </c>
      <c r="F63" s="125">
        <v>60</v>
      </c>
      <c r="G63" s="126">
        <v>1421</v>
      </c>
      <c r="H63" s="126">
        <v>1156</v>
      </c>
      <c r="I63" s="126">
        <v>2577</v>
      </c>
      <c r="J63" s="127">
        <v>9105</v>
      </c>
      <c r="K63" s="125">
        <v>60</v>
      </c>
      <c r="L63" s="126">
        <v>511</v>
      </c>
      <c r="M63" s="126">
        <v>447</v>
      </c>
      <c r="N63" s="126">
        <v>958</v>
      </c>
      <c r="O63" s="127">
        <v>7008</v>
      </c>
      <c r="P63" s="147">
        <v>61</v>
      </c>
      <c r="Q63" s="126">
        <v>666</v>
      </c>
      <c r="R63" s="126">
        <v>1127</v>
      </c>
      <c r="S63" s="126">
        <v>1793</v>
      </c>
      <c r="T63" s="127">
        <v>7888</v>
      </c>
    </row>
    <row r="64" spans="1:20" s="8" customFormat="1" ht="11.1" customHeight="1" x14ac:dyDescent="0.15">
      <c r="A64" s="125">
        <v>60</v>
      </c>
      <c r="B64" s="126">
        <v>1256</v>
      </c>
      <c r="C64" s="126">
        <v>1288</v>
      </c>
      <c r="D64" s="126">
        <v>2544</v>
      </c>
      <c r="E64" s="127">
        <v>8249</v>
      </c>
      <c r="F64" s="125">
        <v>59</v>
      </c>
      <c r="G64" s="126">
        <v>350</v>
      </c>
      <c r="H64" s="126">
        <v>319</v>
      </c>
      <c r="I64" s="126">
        <v>669</v>
      </c>
      <c r="J64" s="127">
        <v>9774</v>
      </c>
      <c r="K64" s="125">
        <v>59</v>
      </c>
      <c r="L64" s="126">
        <v>637</v>
      </c>
      <c r="M64" s="126">
        <v>502</v>
      </c>
      <c r="N64" s="126">
        <v>1139</v>
      </c>
      <c r="O64" s="127">
        <v>8147</v>
      </c>
      <c r="P64" s="147">
        <v>60</v>
      </c>
      <c r="Q64" s="126">
        <v>343</v>
      </c>
      <c r="R64" s="126">
        <v>568</v>
      </c>
      <c r="S64" s="126">
        <v>911</v>
      </c>
      <c r="T64" s="127">
        <v>8799</v>
      </c>
    </row>
    <row r="65" spans="1:20" s="8" customFormat="1" ht="11.1" customHeight="1" x14ac:dyDescent="0.15">
      <c r="A65" s="125">
        <v>59</v>
      </c>
      <c r="B65" s="126">
        <v>469</v>
      </c>
      <c r="C65" s="126">
        <v>430</v>
      </c>
      <c r="D65" s="126">
        <v>899</v>
      </c>
      <c r="E65" s="127">
        <v>9148</v>
      </c>
      <c r="F65" s="125">
        <v>58</v>
      </c>
      <c r="G65" s="126">
        <v>803</v>
      </c>
      <c r="H65" s="126">
        <v>689</v>
      </c>
      <c r="I65" s="126">
        <v>1492</v>
      </c>
      <c r="J65" s="127">
        <v>11266</v>
      </c>
      <c r="K65" s="125">
        <v>58</v>
      </c>
      <c r="L65" s="126">
        <v>384</v>
      </c>
      <c r="M65" s="126">
        <v>307</v>
      </c>
      <c r="N65" s="126">
        <v>691</v>
      </c>
      <c r="O65" s="127">
        <v>8838</v>
      </c>
      <c r="P65" s="147">
        <v>59</v>
      </c>
      <c r="Q65" s="126">
        <v>287</v>
      </c>
      <c r="R65" s="126">
        <v>543</v>
      </c>
      <c r="S65" s="126">
        <v>830</v>
      </c>
      <c r="T65" s="127">
        <v>9629</v>
      </c>
    </row>
    <row r="66" spans="1:20" s="8" customFormat="1" ht="11.1" customHeight="1" x14ac:dyDescent="0.15">
      <c r="A66" s="125">
        <v>58</v>
      </c>
      <c r="B66" s="126">
        <v>664</v>
      </c>
      <c r="C66" s="126">
        <v>666</v>
      </c>
      <c r="D66" s="126">
        <v>1330</v>
      </c>
      <c r="E66" s="127">
        <v>10478</v>
      </c>
      <c r="F66" s="125">
        <v>57</v>
      </c>
      <c r="G66" s="126">
        <v>448</v>
      </c>
      <c r="H66" s="126">
        <v>413</v>
      </c>
      <c r="I66" s="126">
        <v>861</v>
      </c>
      <c r="J66" s="127">
        <v>12127</v>
      </c>
      <c r="K66" s="125">
        <v>57</v>
      </c>
      <c r="L66" s="126">
        <v>609</v>
      </c>
      <c r="M66" s="126">
        <v>486</v>
      </c>
      <c r="N66" s="126">
        <v>1095</v>
      </c>
      <c r="O66" s="127">
        <v>9933</v>
      </c>
      <c r="P66" s="147">
        <v>58</v>
      </c>
      <c r="Q66" s="126">
        <v>440</v>
      </c>
      <c r="R66" s="126">
        <v>761</v>
      </c>
      <c r="S66" s="126">
        <v>1201</v>
      </c>
      <c r="T66" s="127">
        <v>10830</v>
      </c>
    </row>
    <row r="67" spans="1:20" s="8" customFormat="1" ht="11.1" customHeight="1" x14ac:dyDescent="0.15">
      <c r="A67" s="125">
        <v>57</v>
      </c>
      <c r="B67" s="126">
        <v>681</v>
      </c>
      <c r="C67" s="126">
        <v>716</v>
      </c>
      <c r="D67" s="126">
        <v>1397</v>
      </c>
      <c r="E67" s="127">
        <v>11875</v>
      </c>
      <c r="F67" s="125">
        <v>56</v>
      </c>
      <c r="G67" s="126">
        <v>1117</v>
      </c>
      <c r="H67" s="126">
        <v>913</v>
      </c>
      <c r="I67" s="126">
        <v>2030</v>
      </c>
      <c r="J67" s="127">
        <v>14157</v>
      </c>
      <c r="K67" s="125">
        <v>56</v>
      </c>
      <c r="L67" s="126">
        <v>304</v>
      </c>
      <c r="M67" s="126">
        <v>220</v>
      </c>
      <c r="N67" s="126">
        <v>524</v>
      </c>
      <c r="O67" s="127">
        <v>10457</v>
      </c>
      <c r="P67" s="147">
        <v>57</v>
      </c>
      <c r="Q67" s="126">
        <v>600</v>
      </c>
      <c r="R67" s="126">
        <v>1145</v>
      </c>
      <c r="S67" s="126">
        <v>1745</v>
      </c>
      <c r="T67" s="127">
        <v>12575</v>
      </c>
    </row>
    <row r="68" spans="1:20" s="8" customFormat="1" ht="11.1" customHeight="1" x14ac:dyDescent="0.15">
      <c r="A68" s="125">
        <v>56</v>
      </c>
      <c r="B68" s="126">
        <v>495</v>
      </c>
      <c r="C68" s="126">
        <v>465</v>
      </c>
      <c r="D68" s="126">
        <v>960</v>
      </c>
      <c r="E68" s="127">
        <v>12835</v>
      </c>
      <c r="F68" s="125">
        <v>55</v>
      </c>
      <c r="G68" s="126">
        <v>394</v>
      </c>
      <c r="H68" s="126">
        <v>313</v>
      </c>
      <c r="I68" s="126">
        <v>707</v>
      </c>
      <c r="J68" s="127">
        <v>14864</v>
      </c>
      <c r="K68" s="125">
        <v>55</v>
      </c>
      <c r="L68" s="126">
        <v>244</v>
      </c>
      <c r="M68" s="126">
        <v>211</v>
      </c>
      <c r="N68" s="126">
        <v>455</v>
      </c>
      <c r="O68" s="127">
        <v>10912</v>
      </c>
      <c r="P68" s="147">
        <v>56</v>
      </c>
      <c r="Q68" s="126">
        <v>308</v>
      </c>
      <c r="R68" s="126">
        <v>600</v>
      </c>
      <c r="S68" s="126">
        <v>908</v>
      </c>
      <c r="T68" s="127">
        <v>13483</v>
      </c>
    </row>
    <row r="69" spans="1:20" s="8" customFormat="1" ht="11.1" customHeight="1" x14ac:dyDescent="0.15">
      <c r="A69" s="125">
        <v>55</v>
      </c>
      <c r="B69" s="126">
        <v>1299</v>
      </c>
      <c r="C69" s="126">
        <v>1328</v>
      </c>
      <c r="D69" s="126">
        <v>2627</v>
      </c>
      <c r="E69" s="127">
        <v>15462</v>
      </c>
      <c r="F69" s="125">
        <v>54</v>
      </c>
      <c r="G69" s="126">
        <v>541</v>
      </c>
      <c r="H69" s="126">
        <v>462</v>
      </c>
      <c r="I69" s="126">
        <v>1003</v>
      </c>
      <c r="J69" s="127">
        <v>15867</v>
      </c>
      <c r="K69" s="125">
        <v>54</v>
      </c>
      <c r="L69" s="126">
        <v>499</v>
      </c>
      <c r="M69" s="126">
        <v>409</v>
      </c>
      <c r="N69" s="126">
        <v>908</v>
      </c>
      <c r="O69" s="127">
        <v>11820</v>
      </c>
      <c r="P69" s="147">
        <v>55</v>
      </c>
      <c r="Q69" s="126">
        <v>295</v>
      </c>
      <c r="R69" s="126">
        <v>467</v>
      </c>
      <c r="S69" s="126">
        <v>762</v>
      </c>
      <c r="T69" s="127">
        <v>14245</v>
      </c>
    </row>
    <row r="70" spans="1:20" s="8" customFormat="1" ht="11.1" customHeight="1" x14ac:dyDescent="0.15">
      <c r="A70" s="125">
        <v>54</v>
      </c>
      <c r="B70" s="126">
        <v>488</v>
      </c>
      <c r="C70" s="126">
        <v>541</v>
      </c>
      <c r="D70" s="126">
        <v>1029</v>
      </c>
      <c r="E70" s="127">
        <v>16491</v>
      </c>
      <c r="F70" s="125">
        <v>53</v>
      </c>
      <c r="G70" s="126">
        <v>769</v>
      </c>
      <c r="H70" s="126">
        <v>665</v>
      </c>
      <c r="I70" s="126">
        <v>1434</v>
      </c>
      <c r="J70" s="127">
        <v>17301</v>
      </c>
      <c r="K70" s="125">
        <v>53</v>
      </c>
      <c r="L70" s="126">
        <v>283</v>
      </c>
      <c r="M70" s="126">
        <v>231</v>
      </c>
      <c r="N70" s="126">
        <v>514</v>
      </c>
      <c r="O70" s="127">
        <v>12334</v>
      </c>
      <c r="P70" s="147">
        <v>54</v>
      </c>
      <c r="Q70" s="126">
        <v>559</v>
      </c>
      <c r="R70" s="126">
        <v>1134</v>
      </c>
      <c r="S70" s="126">
        <v>1693</v>
      </c>
      <c r="T70" s="127">
        <v>15938</v>
      </c>
    </row>
    <row r="71" spans="1:20" s="8" customFormat="1" ht="11.1" customHeight="1" x14ac:dyDescent="0.15">
      <c r="A71" s="125">
        <v>53</v>
      </c>
      <c r="B71" s="126">
        <v>531</v>
      </c>
      <c r="C71" s="126">
        <v>648</v>
      </c>
      <c r="D71" s="126">
        <v>1179</v>
      </c>
      <c r="E71" s="127">
        <v>17670</v>
      </c>
      <c r="F71" s="125">
        <v>52</v>
      </c>
      <c r="G71" s="126">
        <v>428</v>
      </c>
      <c r="H71" s="126">
        <v>370</v>
      </c>
      <c r="I71" s="126">
        <v>798</v>
      </c>
      <c r="J71" s="127">
        <v>18099</v>
      </c>
      <c r="K71" s="125">
        <v>52</v>
      </c>
      <c r="L71" s="126">
        <v>478</v>
      </c>
      <c r="M71" s="126">
        <v>388</v>
      </c>
      <c r="N71" s="126">
        <v>866</v>
      </c>
      <c r="O71" s="127">
        <v>13200</v>
      </c>
      <c r="P71" s="147">
        <v>53</v>
      </c>
      <c r="Q71" s="126">
        <v>307</v>
      </c>
      <c r="R71" s="126">
        <v>552</v>
      </c>
      <c r="S71" s="126">
        <v>859</v>
      </c>
      <c r="T71" s="127">
        <v>16797</v>
      </c>
    </row>
    <row r="72" spans="1:20" s="8" customFormat="1" ht="11.1" customHeight="1" x14ac:dyDescent="0.15">
      <c r="A72" s="125">
        <v>52</v>
      </c>
      <c r="B72" s="126">
        <v>501</v>
      </c>
      <c r="C72" s="126">
        <v>490</v>
      </c>
      <c r="D72" s="126">
        <v>991</v>
      </c>
      <c r="E72" s="127">
        <v>18661</v>
      </c>
      <c r="F72" s="125">
        <v>51</v>
      </c>
      <c r="G72" s="126">
        <v>351</v>
      </c>
      <c r="H72" s="126">
        <v>306</v>
      </c>
      <c r="I72" s="126">
        <v>657</v>
      </c>
      <c r="J72" s="127">
        <v>18756</v>
      </c>
      <c r="K72" s="125">
        <v>51</v>
      </c>
      <c r="L72" s="126">
        <v>273</v>
      </c>
      <c r="M72" s="126">
        <v>226</v>
      </c>
      <c r="N72" s="126">
        <v>499</v>
      </c>
      <c r="O72" s="127">
        <v>13699</v>
      </c>
      <c r="P72" s="147">
        <v>52</v>
      </c>
      <c r="Q72" s="126">
        <v>278</v>
      </c>
      <c r="R72" s="126">
        <v>536</v>
      </c>
      <c r="S72" s="126">
        <v>814</v>
      </c>
      <c r="T72" s="127">
        <v>17611</v>
      </c>
    </row>
    <row r="73" spans="1:20" s="8" customFormat="1" ht="11.1" customHeight="1" x14ac:dyDescent="0.15">
      <c r="A73" s="125">
        <v>51</v>
      </c>
      <c r="B73" s="126">
        <v>547</v>
      </c>
      <c r="C73" s="126">
        <v>520</v>
      </c>
      <c r="D73" s="126">
        <v>1067</v>
      </c>
      <c r="E73" s="127">
        <v>19728</v>
      </c>
      <c r="F73" s="125">
        <v>50</v>
      </c>
      <c r="G73" s="126">
        <v>425</v>
      </c>
      <c r="H73" s="126">
        <v>338</v>
      </c>
      <c r="I73" s="126">
        <v>763</v>
      </c>
      <c r="J73" s="127">
        <v>19519</v>
      </c>
      <c r="K73" s="125">
        <v>50</v>
      </c>
      <c r="L73" s="126">
        <v>506</v>
      </c>
      <c r="M73" s="126">
        <v>404</v>
      </c>
      <c r="N73" s="126">
        <v>910</v>
      </c>
      <c r="O73" s="127">
        <v>14609</v>
      </c>
      <c r="P73" s="147">
        <v>51</v>
      </c>
      <c r="Q73" s="126">
        <v>231</v>
      </c>
      <c r="R73" s="126">
        <v>520</v>
      </c>
      <c r="S73" s="126">
        <v>751</v>
      </c>
      <c r="T73" s="127">
        <v>18362</v>
      </c>
    </row>
    <row r="74" spans="1:20" s="8" customFormat="1" ht="11.1" customHeight="1" x14ac:dyDescent="0.15">
      <c r="A74" s="125">
        <v>50</v>
      </c>
      <c r="B74" s="126">
        <v>915</v>
      </c>
      <c r="C74" s="126">
        <v>932</v>
      </c>
      <c r="D74" s="126">
        <v>1847</v>
      </c>
      <c r="E74" s="127">
        <v>21575</v>
      </c>
      <c r="F74" s="125">
        <v>49</v>
      </c>
      <c r="G74" s="126">
        <v>698</v>
      </c>
      <c r="H74" s="126">
        <v>632</v>
      </c>
      <c r="I74" s="126">
        <v>1330</v>
      </c>
      <c r="J74" s="127">
        <v>20849</v>
      </c>
      <c r="K74" s="125">
        <v>49</v>
      </c>
      <c r="L74" s="126">
        <v>237</v>
      </c>
      <c r="M74" s="126">
        <v>193</v>
      </c>
      <c r="N74" s="126">
        <v>430</v>
      </c>
      <c r="O74" s="127">
        <v>15039</v>
      </c>
      <c r="P74" s="147">
        <v>50</v>
      </c>
      <c r="Q74" s="126">
        <v>521</v>
      </c>
      <c r="R74" s="126">
        <v>978</v>
      </c>
      <c r="S74" s="126">
        <v>1499</v>
      </c>
      <c r="T74" s="127">
        <v>19861</v>
      </c>
    </row>
    <row r="75" spans="1:20" s="8" customFormat="1" ht="11.1" customHeight="1" x14ac:dyDescent="0.15">
      <c r="A75" s="125">
        <v>49</v>
      </c>
      <c r="B75" s="126">
        <v>433</v>
      </c>
      <c r="C75" s="126">
        <v>463</v>
      </c>
      <c r="D75" s="126">
        <v>896</v>
      </c>
      <c r="E75" s="127">
        <v>22471</v>
      </c>
      <c r="F75" s="125">
        <v>48</v>
      </c>
      <c r="G75" s="126">
        <v>415</v>
      </c>
      <c r="H75" s="126">
        <v>336</v>
      </c>
      <c r="I75" s="126">
        <v>751</v>
      </c>
      <c r="J75" s="127">
        <v>21600</v>
      </c>
      <c r="K75" s="125">
        <v>48</v>
      </c>
      <c r="L75" s="126">
        <v>261</v>
      </c>
      <c r="M75" s="126">
        <v>222</v>
      </c>
      <c r="N75" s="126">
        <v>483</v>
      </c>
      <c r="O75" s="127">
        <v>15522</v>
      </c>
      <c r="P75" s="147">
        <v>49</v>
      </c>
      <c r="Q75" s="126">
        <v>298</v>
      </c>
      <c r="R75" s="126">
        <v>540</v>
      </c>
      <c r="S75" s="126">
        <v>838</v>
      </c>
      <c r="T75" s="127">
        <v>20699</v>
      </c>
    </row>
    <row r="76" spans="1:20" s="8" customFormat="1" ht="11.1" customHeight="1" x14ac:dyDescent="0.15">
      <c r="A76" s="125">
        <v>48</v>
      </c>
      <c r="B76" s="126">
        <v>465</v>
      </c>
      <c r="C76" s="126">
        <v>448</v>
      </c>
      <c r="D76" s="126">
        <v>913</v>
      </c>
      <c r="E76" s="127">
        <v>23384</v>
      </c>
      <c r="F76" s="125">
        <v>47</v>
      </c>
      <c r="G76" s="126">
        <v>363</v>
      </c>
      <c r="H76" s="126">
        <v>314</v>
      </c>
      <c r="I76" s="126">
        <v>677</v>
      </c>
      <c r="J76" s="127">
        <v>22277</v>
      </c>
      <c r="K76" s="125">
        <v>47</v>
      </c>
      <c r="L76" s="126">
        <v>565</v>
      </c>
      <c r="M76" s="126">
        <v>392</v>
      </c>
      <c r="N76" s="126">
        <v>957</v>
      </c>
      <c r="O76" s="127">
        <v>16479</v>
      </c>
      <c r="P76" s="147">
        <v>48</v>
      </c>
      <c r="Q76" s="126">
        <v>289</v>
      </c>
      <c r="R76" s="126">
        <v>531</v>
      </c>
      <c r="S76" s="126">
        <v>820</v>
      </c>
      <c r="T76" s="127">
        <v>21519</v>
      </c>
    </row>
    <row r="77" spans="1:20" s="8" customFormat="1" ht="11.1" customHeight="1" x14ac:dyDescent="0.15">
      <c r="A77" s="125">
        <v>47</v>
      </c>
      <c r="B77" s="126">
        <v>394</v>
      </c>
      <c r="C77" s="126">
        <v>416</v>
      </c>
      <c r="D77" s="126">
        <v>810</v>
      </c>
      <c r="E77" s="127">
        <v>24194</v>
      </c>
      <c r="F77" s="125">
        <v>46</v>
      </c>
      <c r="G77" s="126">
        <v>777</v>
      </c>
      <c r="H77" s="126">
        <v>690</v>
      </c>
      <c r="I77" s="126">
        <v>1467</v>
      </c>
      <c r="J77" s="127">
        <v>23744</v>
      </c>
      <c r="K77" s="125">
        <v>46</v>
      </c>
      <c r="L77" s="126">
        <v>339</v>
      </c>
      <c r="M77" s="126">
        <v>204</v>
      </c>
      <c r="N77" s="126">
        <v>543</v>
      </c>
      <c r="O77" s="127">
        <v>17022</v>
      </c>
      <c r="P77" s="147">
        <v>47</v>
      </c>
      <c r="Q77" s="126">
        <v>659</v>
      </c>
      <c r="R77" s="126">
        <v>1022</v>
      </c>
      <c r="S77" s="126">
        <v>1681</v>
      </c>
      <c r="T77" s="127">
        <v>23200</v>
      </c>
    </row>
    <row r="78" spans="1:20" s="8" customFormat="1" ht="11.1" customHeight="1" x14ac:dyDescent="0.15">
      <c r="A78" s="125">
        <v>46</v>
      </c>
      <c r="B78" s="126">
        <v>417</v>
      </c>
      <c r="C78" s="126">
        <v>376</v>
      </c>
      <c r="D78" s="126">
        <v>793</v>
      </c>
      <c r="E78" s="127">
        <v>24987</v>
      </c>
      <c r="F78" s="125">
        <v>45</v>
      </c>
      <c r="G78" s="126">
        <v>394</v>
      </c>
      <c r="H78" s="126">
        <v>347</v>
      </c>
      <c r="I78" s="126">
        <v>741</v>
      </c>
      <c r="J78" s="127">
        <v>24485</v>
      </c>
      <c r="K78" s="125">
        <v>45</v>
      </c>
      <c r="L78" s="126">
        <v>678</v>
      </c>
      <c r="M78" s="126">
        <v>486</v>
      </c>
      <c r="N78" s="126">
        <v>1164</v>
      </c>
      <c r="O78" s="127">
        <v>18186</v>
      </c>
      <c r="P78" s="147">
        <v>46</v>
      </c>
      <c r="Q78" s="126">
        <v>334</v>
      </c>
      <c r="R78" s="126">
        <v>524</v>
      </c>
      <c r="S78" s="126">
        <v>858</v>
      </c>
      <c r="T78" s="127">
        <v>24058</v>
      </c>
    </row>
    <row r="79" spans="1:20" s="8" customFormat="1" ht="11.1" customHeight="1" x14ac:dyDescent="0.15">
      <c r="A79" s="125">
        <v>45</v>
      </c>
      <c r="B79" s="126">
        <v>425</v>
      </c>
      <c r="C79" s="126">
        <v>392</v>
      </c>
      <c r="D79" s="126">
        <v>817</v>
      </c>
      <c r="E79" s="127">
        <v>25804</v>
      </c>
      <c r="F79" s="125">
        <v>44</v>
      </c>
      <c r="G79" s="126">
        <v>403</v>
      </c>
      <c r="H79" s="126">
        <v>389</v>
      </c>
      <c r="I79" s="126">
        <v>792</v>
      </c>
      <c r="J79" s="127">
        <v>25277</v>
      </c>
      <c r="K79" s="125">
        <v>44</v>
      </c>
      <c r="L79" s="126">
        <v>389</v>
      </c>
      <c r="M79" s="126">
        <v>278</v>
      </c>
      <c r="N79" s="126">
        <v>667</v>
      </c>
      <c r="O79" s="127">
        <v>18853</v>
      </c>
      <c r="P79" s="147">
        <v>45</v>
      </c>
      <c r="Q79" s="126">
        <v>337</v>
      </c>
      <c r="R79" s="126">
        <v>585</v>
      </c>
      <c r="S79" s="126">
        <v>922</v>
      </c>
      <c r="T79" s="127">
        <v>24980</v>
      </c>
    </row>
    <row r="80" spans="1:20" s="8" customFormat="1" ht="11.1" customHeight="1" x14ac:dyDescent="0.15">
      <c r="A80" s="125">
        <v>44</v>
      </c>
      <c r="B80" s="126">
        <v>789</v>
      </c>
      <c r="C80" s="126">
        <v>712</v>
      </c>
      <c r="D80" s="126">
        <v>1501</v>
      </c>
      <c r="E80" s="127">
        <v>27305</v>
      </c>
      <c r="F80" s="125">
        <v>43</v>
      </c>
      <c r="G80" s="126">
        <v>362</v>
      </c>
      <c r="H80" s="126">
        <v>342</v>
      </c>
      <c r="I80" s="126">
        <v>704</v>
      </c>
      <c r="J80" s="127">
        <v>25981</v>
      </c>
      <c r="K80" s="125">
        <v>43</v>
      </c>
      <c r="L80" s="126">
        <v>399</v>
      </c>
      <c r="M80" s="126">
        <v>320</v>
      </c>
      <c r="N80" s="126">
        <v>719</v>
      </c>
      <c r="O80" s="127">
        <v>19572</v>
      </c>
      <c r="P80" s="147">
        <v>44</v>
      </c>
      <c r="Q80" s="126">
        <v>345</v>
      </c>
      <c r="R80" s="126">
        <v>546</v>
      </c>
      <c r="S80" s="126">
        <v>891</v>
      </c>
      <c r="T80" s="127">
        <v>25871</v>
      </c>
    </row>
    <row r="81" spans="1:20" s="8" customFormat="1" ht="11.1" customHeight="1" x14ac:dyDescent="0.15">
      <c r="A81" s="125">
        <v>43</v>
      </c>
      <c r="B81" s="126">
        <v>380</v>
      </c>
      <c r="C81" s="126">
        <v>327</v>
      </c>
      <c r="D81" s="126">
        <v>707</v>
      </c>
      <c r="E81" s="127">
        <v>28012</v>
      </c>
      <c r="F81" s="125">
        <v>42</v>
      </c>
      <c r="G81" s="126">
        <v>832</v>
      </c>
      <c r="H81" s="126">
        <v>776</v>
      </c>
      <c r="I81" s="126">
        <v>1608</v>
      </c>
      <c r="J81" s="127">
        <v>27589</v>
      </c>
      <c r="K81" s="125">
        <v>42</v>
      </c>
      <c r="L81" s="126">
        <v>836</v>
      </c>
      <c r="M81" s="126">
        <v>608</v>
      </c>
      <c r="N81" s="126">
        <v>1444</v>
      </c>
      <c r="O81" s="127">
        <v>21016</v>
      </c>
      <c r="P81" s="147">
        <v>43</v>
      </c>
      <c r="Q81" s="126">
        <v>726</v>
      </c>
      <c r="R81" s="126">
        <v>1096</v>
      </c>
      <c r="S81" s="126">
        <v>1822</v>
      </c>
      <c r="T81" s="127">
        <v>27693</v>
      </c>
    </row>
    <row r="82" spans="1:20" s="8" customFormat="1" ht="11.1" customHeight="1" x14ac:dyDescent="0.15">
      <c r="A82" s="125">
        <v>42</v>
      </c>
      <c r="B82" s="126">
        <v>350</v>
      </c>
      <c r="C82" s="126">
        <v>338</v>
      </c>
      <c r="D82" s="126">
        <v>688</v>
      </c>
      <c r="E82" s="127">
        <v>28700</v>
      </c>
      <c r="F82" s="125">
        <v>41</v>
      </c>
      <c r="G82" s="126">
        <v>416</v>
      </c>
      <c r="H82" s="126">
        <v>387</v>
      </c>
      <c r="I82" s="126">
        <v>803</v>
      </c>
      <c r="J82" s="127">
        <v>28392</v>
      </c>
      <c r="K82" s="125">
        <v>41</v>
      </c>
      <c r="L82" s="126">
        <v>538</v>
      </c>
      <c r="M82" s="126">
        <v>332</v>
      </c>
      <c r="N82" s="126">
        <v>870</v>
      </c>
      <c r="O82" s="127">
        <v>21886</v>
      </c>
      <c r="P82" s="147">
        <v>42</v>
      </c>
      <c r="Q82" s="126">
        <v>332</v>
      </c>
      <c r="R82" s="126">
        <v>578</v>
      </c>
      <c r="S82" s="126">
        <v>910</v>
      </c>
      <c r="T82" s="127">
        <v>28603</v>
      </c>
    </row>
    <row r="83" spans="1:20" s="8" customFormat="1" ht="11.1" customHeight="1" x14ac:dyDescent="0.15">
      <c r="A83" s="125">
        <v>41</v>
      </c>
      <c r="B83" s="126">
        <v>403</v>
      </c>
      <c r="C83" s="126">
        <v>327</v>
      </c>
      <c r="D83" s="126">
        <v>730</v>
      </c>
      <c r="E83" s="127">
        <v>29430</v>
      </c>
      <c r="F83" s="125">
        <v>40</v>
      </c>
      <c r="G83" s="126">
        <v>491</v>
      </c>
      <c r="H83" s="126">
        <v>463</v>
      </c>
      <c r="I83" s="126">
        <v>954</v>
      </c>
      <c r="J83" s="127">
        <v>29346</v>
      </c>
      <c r="K83" s="125">
        <v>40</v>
      </c>
      <c r="L83" s="126">
        <v>948</v>
      </c>
      <c r="M83" s="126">
        <v>599</v>
      </c>
      <c r="N83" s="126">
        <v>1547</v>
      </c>
      <c r="O83" s="127">
        <v>23433</v>
      </c>
      <c r="P83" s="147">
        <v>41</v>
      </c>
      <c r="Q83" s="126">
        <v>383</v>
      </c>
      <c r="R83" s="126">
        <v>573</v>
      </c>
      <c r="S83" s="126">
        <v>956</v>
      </c>
      <c r="T83" s="127">
        <v>29559</v>
      </c>
    </row>
    <row r="84" spans="1:20" s="8" customFormat="1" ht="11.1" customHeight="1" x14ac:dyDescent="0.15">
      <c r="A84" s="125">
        <v>40</v>
      </c>
      <c r="B84" s="126">
        <v>348</v>
      </c>
      <c r="C84" s="126">
        <v>362</v>
      </c>
      <c r="D84" s="126">
        <v>710</v>
      </c>
      <c r="E84" s="127">
        <v>30140</v>
      </c>
      <c r="F84" s="125">
        <v>39</v>
      </c>
      <c r="G84" s="126">
        <v>881</v>
      </c>
      <c r="H84" s="126">
        <v>832</v>
      </c>
      <c r="I84" s="126">
        <v>1713</v>
      </c>
      <c r="J84" s="127">
        <v>31059</v>
      </c>
      <c r="K84" s="125">
        <v>39</v>
      </c>
      <c r="L84" s="126">
        <v>508</v>
      </c>
      <c r="M84" s="126">
        <v>381</v>
      </c>
      <c r="N84" s="126">
        <v>889</v>
      </c>
      <c r="O84" s="127">
        <v>24322</v>
      </c>
      <c r="P84" s="147">
        <v>40</v>
      </c>
      <c r="Q84" s="126">
        <v>354</v>
      </c>
      <c r="R84" s="126">
        <v>521</v>
      </c>
      <c r="S84" s="126">
        <v>875</v>
      </c>
      <c r="T84" s="127">
        <v>30434</v>
      </c>
    </row>
    <row r="85" spans="1:20" s="8" customFormat="1" ht="11.1" customHeight="1" x14ac:dyDescent="0.15">
      <c r="A85" s="125">
        <v>39</v>
      </c>
      <c r="B85" s="126">
        <v>743</v>
      </c>
      <c r="C85" s="126">
        <v>708</v>
      </c>
      <c r="D85" s="126">
        <v>1451</v>
      </c>
      <c r="E85" s="127">
        <v>31591</v>
      </c>
      <c r="F85" s="125">
        <v>38</v>
      </c>
      <c r="G85" s="126">
        <v>408</v>
      </c>
      <c r="H85" s="126">
        <v>367</v>
      </c>
      <c r="I85" s="126">
        <v>775</v>
      </c>
      <c r="J85" s="127">
        <v>31834</v>
      </c>
      <c r="K85" s="125">
        <v>38</v>
      </c>
      <c r="L85" s="126">
        <v>407</v>
      </c>
      <c r="M85" s="126">
        <v>262</v>
      </c>
      <c r="N85" s="126">
        <v>669</v>
      </c>
      <c r="O85" s="127">
        <v>24991</v>
      </c>
      <c r="P85" s="147">
        <v>39</v>
      </c>
      <c r="Q85" s="126">
        <v>761</v>
      </c>
      <c r="R85" s="126">
        <v>1050</v>
      </c>
      <c r="S85" s="126">
        <v>1811</v>
      </c>
      <c r="T85" s="127">
        <v>32245</v>
      </c>
    </row>
    <row r="86" spans="1:20" s="8" customFormat="1" ht="11.1" customHeight="1" x14ac:dyDescent="0.15">
      <c r="A86" s="125">
        <v>38</v>
      </c>
      <c r="B86" s="126">
        <v>446</v>
      </c>
      <c r="C86" s="126">
        <v>338</v>
      </c>
      <c r="D86" s="126">
        <v>784</v>
      </c>
      <c r="E86" s="127">
        <v>32375</v>
      </c>
      <c r="F86" s="125">
        <v>37</v>
      </c>
      <c r="G86" s="126">
        <v>405</v>
      </c>
      <c r="H86" s="126">
        <v>384</v>
      </c>
      <c r="I86" s="126">
        <v>789</v>
      </c>
      <c r="J86" s="127">
        <v>32623</v>
      </c>
      <c r="K86" s="125">
        <v>37</v>
      </c>
      <c r="L86" s="126">
        <v>986</v>
      </c>
      <c r="M86" s="126">
        <v>599</v>
      </c>
      <c r="N86" s="126">
        <v>1585</v>
      </c>
      <c r="O86" s="127">
        <v>26576</v>
      </c>
      <c r="P86" s="147">
        <v>38</v>
      </c>
      <c r="Q86" s="126">
        <v>401</v>
      </c>
      <c r="R86" s="126">
        <v>497</v>
      </c>
      <c r="S86" s="126">
        <v>898</v>
      </c>
      <c r="T86" s="127">
        <v>33143</v>
      </c>
    </row>
    <row r="87" spans="1:20" s="8" customFormat="1" ht="11.1" customHeight="1" x14ac:dyDescent="0.15">
      <c r="A87" s="125">
        <v>37</v>
      </c>
      <c r="B87" s="126">
        <v>395</v>
      </c>
      <c r="C87" s="126">
        <v>363</v>
      </c>
      <c r="D87" s="126">
        <v>758</v>
      </c>
      <c r="E87" s="127">
        <v>33133</v>
      </c>
      <c r="F87" s="125">
        <v>36</v>
      </c>
      <c r="G87" s="126">
        <v>549</v>
      </c>
      <c r="H87" s="126">
        <v>397</v>
      </c>
      <c r="I87" s="126">
        <v>946</v>
      </c>
      <c r="J87" s="127">
        <v>33569</v>
      </c>
      <c r="K87" s="125">
        <v>36</v>
      </c>
      <c r="L87" s="126">
        <v>417</v>
      </c>
      <c r="M87" s="126">
        <v>258</v>
      </c>
      <c r="N87" s="126">
        <v>675</v>
      </c>
      <c r="O87" s="127">
        <v>27251</v>
      </c>
      <c r="P87" s="147">
        <v>37</v>
      </c>
      <c r="Q87" s="126">
        <v>476</v>
      </c>
      <c r="R87" s="126">
        <v>542</v>
      </c>
      <c r="S87" s="126">
        <v>1018</v>
      </c>
      <c r="T87" s="127">
        <v>34161</v>
      </c>
    </row>
    <row r="88" spans="1:20" s="8" customFormat="1" ht="11.1" customHeight="1" x14ac:dyDescent="0.15">
      <c r="A88" s="125">
        <v>36</v>
      </c>
      <c r="B88" s="126">
        <v>321</v>
      </c>
      <c r="C88" s="126">
        <v>292</v>
      </c>
      <c r="D88" s="126">
        <v>613</v>
      </c>
      <c r="E88" s="127">
        <v>33746</v>
      </c>
      <c r="F88" s="125">
        <v>35</v>
      </c>
      <c r="G88" s="126">
        <v>827</v>
      </c>
      <c r="H88" s="126">
        <v>616</v>
      </c>
      <c r="I88" s="126">
        <v>1443</v>
      </c>
      <c r="J88" s="127">
        <v>35012</v>
      </c>
      <c r="K88" s="125">
        <v>35</v>
      </c>
      <c r="L88" s="126">
        <v>477</v>
      </c>
      <c r="M88" s="126">
        <v>304</v>
      </c>
      <c r="N88" s="126">
        <v>781</v>
      </c>
      <c r="O88" s="127">
        <v>28032</v>
      </c>
      <c r="P88" s="147">
        <v>36</v>
      </c>
      <c r="Q88" s="126">
        <v>756</v>
      </c>
      <c r="R88" s="126">
        <v>856</v>
      </c>
      <c r="S88" s="126">
        <v>1612</v>
      </c>
      <c r="T88" s="127">
        <v>35773</v>
      </c>
    </row>
    <row r="89" spans="1:20" s="8" customFormat="1" ht="11.1" customHeight="1" x14ac:dyDescent="0.15">
      <c r="A89" s="125">
        <v>35</v>
      </c>
      <c r="B89" s="126">
        <v>360</v>
      </c>
      <c r="C89" s="126">
        <v>294</v>
      </c>
      <c r="D89" s="126">
        <v>654</v>
      </c>
      <c r="E89" s="127">
        <v>34400</v>
      </c>
      <c r="F89" s="125">
        <v>34</v>
      </c>
      <c r="G89" s="126">
        <v>271</v>
      </c>
      <c r="H89" s="126">
        <v>209</v>
      </c>
      <c r="I89" s="126">
        <v>480</v>
      </c>
      <c r="J89" s="127">
        <v>35492</v>
      </c>
      <c r="K89" s="125">
        <v>34</v>
      </c>
      <c r="L89" s="126">
        <v>176</v>
      </c>
      <c r="M89" s="126">
        <v>120</v>
      </c>
      <c r="N89" s="126">
        <v>296</v>
      </c>
      <c r="O89" s="127">
        <v>28328</v>
      </c>
      <c r="P89" s="147">
        <v>35</v>
      </c>
      <c r="Q89" s="126">
        <v>259</v>
      </c>
      <c r="R89" s="126">
        <v>293</v>
      </c>
      <c r="S89" s="126">
        <v>552</v>
      </c>
      <c r="T89" s="127">
        <v>36325</v>
      </c>
    </row>
    <row r="90" spans="1:20" s="8" customFormat="1" ht="11.1" customHeight="1" x14ac:dyDescent="0.15">
      <c r="A90" s="125">
        <v>34</v>
      </c>
      <c r="B90" s="126">
        <v>333</v>
      </c>
      <c r="C90" s="126">
        <v>253</v>
      </c>
      <c r="D90" s="126">
        <v>586</v>
      </c>
      <c r="E90" s="127">
        <v>34986</v>
      </c>
      <c r="F90" s="125">
        <v>33</v>
      </c>
      <c r="G90" s="126">
        <v>240</v>
      </c>
      <c r="H90" s="126">
        <v>183</v>
      </c>
      <c r="I90" s="126">
        <v>423</v>
      </c>
      <c r="J90" s="127">
        <v>35915</v>
      </c>
      <c r="K90" s="125">
        <v>33</v>
      </c>
      <c r="L90" s="126">
        <v>163</v>
      </c>
      <c r="M90" s="126">
        <v>104</v>
      </c>
      <c r="N90" s="126">
        <v>267</v>
      </c>
      <c r="O90" s="127">
        <v>28595</v>
      </c>
      <c r="P90" s="147">
        <v>34</v>
      </c>
      <c r="Q90" s="126">
        <v>249</v>
      </c>
      <c r="R90" s="126">
        <v>276</v>
      </c>
      <c r="S90" s="126">
        <v>525</v>
      </c>
      <c r="T90" s="127">
        <v>36850</v>
      </c>
    </row>
    <row r="91" spans="1:20" s="8" customFormat="1" ht="11.1" customHeight="1" x14ac:dyDescent="0.15">
      <c r="A91" s="125">
        <v>33</v>
      </c>
      <c r="B91" s="126">
        <v>578</v>
      </c>
      <c r="C91" s="126">
        <v>436</v>
      </c>
      <c r="D91" s="126">
        <v>1014</v>
      </c>
      <c r="E91" s="127">
        <v>36000</v>
      </c>
      <c r="F91" s="125">
        <v>32</v>
      </c>
      <c r="G91" s="126">
        <v>319</v>
      </c>
      <c r="H91" s="126">
        <v>267</v>
      </c>
      <c r="I91" s="126">
        <v>586</v>
      </c>
      <c r="J91" s="127">
        <v>36501</v>
      </c>
      <c r="K91" s="125">
        <v>32</v>
      </c>
      <c r="L91" s="126">
        <v>83</v>
      </c>
      <c r="M91" s="126">
        <v>46</v>
      </c>
      <c r="N91" s="126">
        <v>129</v>
      </c>
      <c r="O91" s="127">
        <v>28724</v>
      </c>
      <c r="P91" s="147">
        <v>33</v>
      </c>
      <c r="Q91" s="126">
        <v>238</v>
      </c>
      <c r="R91" s="126">
        <v>217</v>
      </c>
      <c r="S91" s="126">
        <v>455</v>
      </c>
      <c r="T91" s="127">
        <v>37305</v>
      </c>
    </row>
    <row r="92" spans="1:20" s="8" customFormat="1" ht="11.1" customHeight="1" x14ac:dyDescent="0.15">
      <c r="A92" s="125">
        <v>32</v>
      </c>
      <c r="B92" s="126">
        <v>188</v>
      </c>
      <c r="C92" s="126">
        <v>166</v>
      </c>
      <c r="D92" s="126">
        <v>354</v>
      </c>
      <c r="E92" s="127">
        <v>36354</v>
      </c>
      <c r="F92" s="125">
        <v>31</v>
      </c>
      <c r="G92" s="126">
        <v>109</v>
      </c>
      <c r="H92" s="126">
        <v>84</v>
      </c>
      <c r="I92" s="126">
        <v>193</v>
      </c>
      <c r="J92" s="127">
        <v>36694</v>
      </c>
      <c r="K92" s="125">
        <v>30</v>
      </c>
      <c r="L92" s="126">
        <v>31</v>
      </c>
      <c r="M92" s="126">
        <v>17</v>
      </c>
      <c r="N92" s="126">
        <v>48</v>
      </c>
      <c r="O92" s="127">
        <v>28772</v>
      </c>
      <c r="P92" s="147">
        <v>32</v>
      </c>
      <c r="Q92" s="126">
        <v>263</v>
      </c>
      <c r="R92" s="126">
        <v>276</v>
      </c>
      <c r="S92" s="126">
        <v>539</v>
      </c>
      <c r="T92" s="127">
        <v>37844</v>
      </c>
    </row>
    <row r="93" spans="1:20" s="8" customFormat="1" ht="11.1" customHeight="1" x14ac:dyDescent="0.15">
      <c r="A93" s="125">
        <v>31</v>
      </c>
      <c r="B93" s="126">
        <v>192</v>
      </c>
      <c r="C93" s="126">
        <v>154</v>
      </c>
      <c r="D93" s="126">
        <v>346</v>
      </c>
      <c r="E93" s="127">
        <v>36700</v>
      </c>
      <c r="F93" s="125">
        <v>30</v>
      </c>
      <c r="G93" s="126">
        <v>55</v>
      </c>
      <c r="H93" s="126">
        <v>46</v>
      </c>
      <c r="I93" s="126">
        <v>101</v>
      </c>
      <c r="J93" s="127">
        <v>36795</v>
      </c>
      <c r="K93" s="125"/>
      <c r="L93" s="126"/>
      <c r="M93" s="126"/>
      <c r="N93" s="126"/>
      <c r="O93" s="127"/>
      <c r="P93" s="147">
        <v>31</v>
      </c>
      <c r="Q93" s="126">
        <v>77</v>
      </c>
      <c r="R93" s="126">
        <v>58</v>
      </c>
      <c r="S93" s="126">
        <v>135</v>
      </c>
      <c r="T93" s="127">
        <v>37979</v>
      </c>
    </row>
    <row r="94" spans="1:20" s="8" customFormat="1" ht="11.1" customHeight="1" x14ac:dyDescent="0.15">
      <c r="A94" s="125">
        <v>30</v>
      </c>
      <c r="B94" s="126">
        <v>181</v>
      </c>
      <c r="C94" s="126">
        <v>144</v>
      </c>
      <c r="D94" s="126">
        <v>325</v>
      </c>
      <c r="E94" s="127">
        <v>37025</v>
      </c>
      <c r="F94" s="125">
        <v>29</v>
      </c>
      <c r="G94" s="126">
        <v>52</v>
      </c>
      <c r="H94" s="126">
        <v>33</v>
      </c>
      <c r="I94" s="126">
        <v>85</v>
      </c>
      <c r="J94" s="127">
        <v>36880</v>
      </c>
      <c r="K94" s="125"/>
      <c r="L94" s="126"/>
      <c r="M94" s="126"/>
      <c r="N94" s="126"/>
      <c r="O94" s="127"/>
      <c r="P94" s="147">
        <v>30</v>
      </c>
      <c r="Q94" s="126">
        <v>44</v>
      </c>
      <c r="R94" s="126">
        <v>55</v>
      </c>
      <c r="S94" s="126">
        <v>99</v>
      </c>
      <c r="T94" s="127">
        <v>38078</v>
      </c>
    </row>
    <row r="95" spans="1:20" s="8" customFormat="1" ht="11.1" customHeight="1" x14ac:dyDescent="0.15">
      <c r="A95" s="125">
        <v>29</v>
      </c>
      <c r="B95" s="126">
        <v>70</v>
      </c>
      <c r="C95" s="126">
        <v>61</v>
      </c>
      <c r="D95" s="126">
        <v>131</v>
      </c>
      <c r="E95" s="127">
        <v>37156</v>
      </c>
      <c r="F95" s="125">
        <v>28</v>
      </c>
      <c r="G95" s="126">
        <v>35</v>
      </c>
      <c r="H95" s="126">
        <v>28</v>
      </c>
      <c r="I95" s="126">
        <v>63</v>
      </c>
      <c r="J95" s="127">
        <v>36943</v>
      </c>
      <c r="K95" s="125"/>
      <c r="L95" s="126"/>
      <c r="M95" s="126"/>
      <c r="N95" s="126"/>
      <c r="O95" s="127"/>
      <c r="P95" s="147">
        <v>29</v>
      </c>
      <c r="Q95" s="126">
        <v>34</v>
      </c>
      <c r="R95" s="126">
        <v>44</v>
      </c>
      <c r="S95" s="126">
        <v>78</v>
      </c>
      <c r="T95" s="127">
        <v>38156</v>
      </c>
    </row>
    <row r="96" spans="1:20" s="8" customFormat="1" ht="11.1" customHeight="1" x14ac:dyDescent="0.15">
      <c r="A96" s="125">
        <v>28</v>
      </c>
      <c r="B96" s="126">
        <v>274</v>
      </c>
      <c r="C96" s="126">
        <v>137</v>
      </c>
      <c r="D96" s="126">
        <v>411</v>
      </c>
      <c r="E96" s="127">
        <v>37567</v>
      </c>
      <c r="F96" s="125">
        <v>27</v>
      </c>
      <c r="G96" s="126">
        <v>25</v>
      </c>
      <c r="H96" s="126">
        <v>14</v>
      </c>
      <c r="I96" s="126">
        <v>39</v>
      </c>
      <c r="J96" s="127">
        <v>36982</v>
      </c>
      <c r="K96" s="125"/>
      <c r="L96" s="126"/>
      <c r="M96" s="126"/>
      <c r="N96" s="126"/>
      <c r="O96" s="127"/>
      <c r="P96" s="147">
        <v>28</v>
      </c>
      <c r="Q96" s="126">
        <v>27</v>
      </c>
      <c r="R96" s="126">
        <v>20</v>
      </c>
      <c r="S96" s="126">
        <v>47</v>
      </c>
      <c r="T96" s="127">
        <v>38203</v>
      </c>
    </row>
    <row r="97" spans="1:20" s="8" customFormat="1" ht="11.1" customHeight="1" x14ac:dyDescent="0.15">
      <c r="A97" s="125">
        <v>27</v>
      </c>
      <c r="B97" s="126">
        <v>28</v>
      </c>
      <c r="C97" s="126">
        <v>24</v>
      </c>
      <c r="D97" s="126">
        <v>52</v>
      </c>
      <c r="E97" s="127">
        <v>37619</v>
      </c>
      <c r="F97" s="125"/>
      <c r="G97" s="126"/>
      <c r="H97" s="126"/>
      <c r="I97" s="126"/>
      <c r="J97" s="127"/>
      <c r="K97" s="125"/>
      <c r="L97" s="126"/>
      <c r="M97" s="126"/>
      <c r="N97" s="126"/>
      <c r="O97" s="127"/>
      <c r="P97" s="147"/>
      <c r="Q97" s="126"/>
      <c r="R97" s="126"/>
      <c r="S97" s="126"/>
      <c r="T97" s="127"/>
    </row>
    <row r="98" spans="1:20" s="8" customFormat="1" ht="11.1" customHeight="1" x14ac:dyDescent="0.15">
      <c r="A98" s="125">
        <v>26</v>
      </c>
      <c r="B98" s="126">
        <v>27</v>
      </c>
      <c r="C98" s="126">
        <v>17</v>
      </c>
      <c r="D98" s="126">
        <v>44</v>
      </c>
      <c r="E98" s="127">
        <v>37663</v>
      </c>
      <c r="F98" s="125"/>
      <c r="G98" s="126"/>
      <c r="H98" s="126"/>
      <c r="I98" s="126"/>
      <c r="J98" s="127"/>
      <c r="K98" s="125"/>
      <c r="L98" s="126"/>
      <c r="M98" s="126"/>
      <c r="N98" s="126"/>
      <c r="O98" s="127"/>
      <c r="P98" s="147"/>
      <c r="Q98" s="126"/>
      <c r="R98" s="126"/>
      <c r="S98" s="126"/>
      <c r="T98" s="127"/>
    </row>
    <row r="99" spans="1:20" s="8" customFormat="1" ht="11.1" customHeight="1" x14ac:dyDescent="0.15">
      <c r="A99" s="125">
        <v>24</v>
      </c>
      <c r="B99" s="126">
        <v>12</v>
      </c>
      <c r="C99" s="126">
        <v>9</v>
      </c>
      <c r="D99" s="126">
        <v>21</v>
      </c>
      <c r="E99" s="127">
        <v>37684</v>
      </c>
      <c r="F99" s="125"/>
      <c r="G99" s="126"/>
      <c r="H99" s="126"/>
      <c r="I99" s="126"/>
      <c r="J99" s="127"/>
      <c r="K99" s="125"/>
      <c r="L99" s="126"/>
      <c r="M99" s="126"/>
      <c r="N99" s="126"/>
      <c r="O99" s="127"/>
      <c r="P99" s="147"/>
      <c r="Q99" s="126"/>
      <c r="R99" s="126"/>
      <c r="S99" s="126"/>
      <c r="T99" s="127"/>
    </row>
    <row r="100" spans="1:20" s="8" customFormat="1" ht="11.1" customHeight="1" x14ac:dyDescent="0.15">
      <c r="A100" s="125"/>
      <c r="B100" s="126"/>
      <c r="C100" s="126"/>
      <c r="D100" s="126"/>
      <c r="E100" s="127"/>
      <c r="F100" s="125"/>
      <c r="G100" s="126"/>
      <c r="H100" s="126"/>
      <c r="I100" s="126"/>
      <c r="J100" s="127"/>
      <c r="K100" s="125"/>
      <c r="L100" s="126"/>
      <c r="M100" s="126"/>
      <c r="N100" s="126"/>
      <c r="O100" s="127"/>
      <c r="P100" s="147"/>
      <c r="Q100" s="126"/>
      <c r="R100" s="126"/>
      <c r="S100" s="126"/>
      <c r="T100" s="127"/>
    </row>
    <row r="101" spans="1:20" s="8" customFormat="1" ht="11.1" customHeight="1" x14ac:dyDescent="0.15">
      <c r="A101" s="56"/>
      <c r="B101" s="57"/>
      <c r="C101" s="57"/>
      <c r="D101" s="57"/>
      <c r="E101" s="58"/>
      <c r="F101" s="125"/>
      <c r="G101" s="126"/>
      <c r="H101" s="126"/>
      <c r="I101" s="126"/>
      <c r="J101" s="127"/>
      <c r="K101" s="125"/>
      <c r="L101" s="126"/>
      <c r="M101" s="126"/>
      <c r="N101" s="126"/>
      <c r="O101" s="127"/>
      <c r="P101" s="147"/>
      <c r="Q101" s="126"/>
      <c r="R101" s="126"/>
      <c r="S101" s="126"/>
      <c r="T101" s="127"/>
    </row>
    <row r="102" spans="1:20" s="8" customFormat="1" ht="11.1" customHeight="1" x14ac:dyDescent="0.15">
      <c r="A102" s="56"/>
      <c r="B102" s="57"/>
      <c r="C102" s="57"/>
      <c r="D102" s="57"/>
      <c r="E102" s="58"/>
      <c r="F102" s="125"/>
      <c r="G102" s="126"/>
      <c r="H102" s="126"/>
      <c r="I102" s="126"/>
      <c r="J102" s="127"/>
      <c r="K102" s="125"/>
      <c r="L102" s="126"/>
      <c r="M102" s="126"/>
      <c r="N102" s="126"/>
      <c r="O102" s="127"/>
      <c r="P102" s="147"/>
      <c r="Q102" s="126"/>
      <c r="R102" s="126"/>
      <c r="S102" s="126"/>
      <c r="T102" s="127"/>
    </row>
    <row r="103" spans="1:20" s="8" customFormat="1" ht="11.1" customHeight="1" x14ac:dyDescent="0.15">
      <c r="A103" s="56"/>
      <c r="B103" s="57"/>
      <c r="C103" s="57"/>
      <c r="D103" s="57"/>
      <c r="E103" s="58"/>
      <c r="F103" s="125"/>
      <c r="G103" s="126"/>
      <c r="H103" s="126"/>
      <c r="I103" s="126"/>
      <c r="J103" s="127"/>
      <c r="K103" s="125"/>
      <c r="L103" s="126"/>
      <c r="M103" s="126"/>
      <c r="N103" s="126"/>
      <c r="O103" s="127"/>
      <c r="P103" s="93"/>
      <c r="Q103" s="57"/>
      <c r="R103" s="57"/>
      <c r="S103" s="57"/>
      <c r="T103" s="58"/>
    </row>
    <row r="104" spans="1:20" s="8" customFormat="1" ht="11.1" customHeight="1" x14ac:dyDescent="0.15">
      <c r="A104" s="56"/>
      <c r="B104" s="57"/>
      <c r="C104" s="57"/>
      <c r="D104" s="57"/>
      <c r="E104" s="58"/>
      <c r="F104" s="125"/>
      <c r="G104" s="126"/>
      <c r="H104" s="126"/>
      <c r="I104" s="126"/>
      <c r="J104" s="127"/>
      <c r="K104" s="125"/>
      <c r="L104" s="126"/>
      <c r="M104" s="126"/>
      <c r="N104" s="126"/>
      <c r="O104" s="127"/>
      <c r="P104" s="93"/>
      <c r="Q104" s="57"/>
      <c r="R104" s="57"/>
      <c r="S104" s="57"/>
      <c r="T104" s="58"/>
    </row>
    <row r="105" spans="1:20" s="8" customFormat="1" ht="11.1" customHeight="1" x14ac:dyDescent="0.15">
      <c r="A105" s="56"/>
      <c r="B105" s="57"/>
      <c r="C105" s="57"/>
      <c r="D105" s="57"/>
      <c r="E105" s="58"/>
      <c r="F105" s="125"/>
      <c r="G105" s="126"/>
      <c r="H105" s="126"/>
      <c r="I105" s="126"/>
      <c r="J105" s="127"/>
      <c r="K105" s="56"/>
      <c r="L105" s="57"/>
      <c r="M105" s="57"/>
      <c r="N105" s="57"/>
      <c r="O105" s="58"/>
      <c r="P105" s="93"/>
      <c r="Q105" s="57"/>
      <c r="R105" s="57"/>
      <c r="S105" s="57"/>
      <c r="T105" s="58"/>
    </row>
    <row r="106" spans="1:20" s="8" customFormat="1" ht="11.1" customHeight="1" x14ac:dyDescent="0.15">
      <c r="A106" s="56"/>
      <c r="B106" s="57"/>
      <c r="C106" s="57"/>
      <c r="D106" s="57"/>
      <c r="E106" s="58"/>
      <c r="F106" s="125"/>
      <c r="G106" s="126"/>
      <c r="H106" s="126"/>
      <c r="I106" s="126"/>
      <c r="J106" s="127"/>
      <c r="K106" s="56"/>
      <c r="L106" s="57"/>
      <c r="M106" s="57"/>
      <c r="N106" s="57"/>
      <c r="O106" s="58"/>
      <c r="P106" s="93"/>
      <c r="Q106" s="57"/>
      <c r="R106" s="57"/>
      <c r="S106" s="57"/>
      <c r="T106" s="58"/>
    </row>
    <row r="107" spans="1:20" s="8" customFormat="1" ht="11.1" customHeight="1" x14ac:dyDescent="0.15">
      <c r="A107" s="83"/>
      <c r="B107" s="84"/>
      <c r="C107" s="84"/>
      <c r="D107" s="84"/>
      <c r="E107" s="121"/>
      <c r="F107" s="83"/>
      <c r="G107" s="84"/>
      <c r="H107" s="84"/>
      <c r="I107" s="84"/>
      <c r="J107" s="121"/>
      <c r="K107" s="83"/>
      <c r="L107" s="84"/>
      <c r="M107" s="84"/>
      <c r="N107" s="84"/>
      <c r="O107" s="121"/>
      <c r="P107" s="111"/>
      <c r="Q107" s="84"/>
      <c r="R107" s="84"/>
      <c r="S107" s="84"/>
      <c r="T107" s="121"/>
    </row>
    <row r="108" spans="1:20" s="8" customFormat="1" ht="11.1" customHeight="1" x14ac:dyDescent="0.15">
      <c r="A108" s="79" t="s">
        <v>51</v>
      </c>
      <c r="B108" s="195">
        <f>SUM(B58:B107)</f>
        <v>19434</v>
      </c>
      <c r="C108" s="195">
        <f>SUM(C58:C107)</f>
        <v>18250</v>
      </c>
      <c r="D108" s="195">
        <f>SUM(D58:D107)</f>
        <v>37684</v>
      </c>
      <c r="E108" s="196"/>
      <c r="F108" s="79" t="s">
        <v>51</v>
      </c>
      <c r="G108" s="195">
        <f>SUM(G58:G107)</f>
        <v>20143</v>
      </c>
      <c r="H108" s="195">
        <f>SUM(H58:H107)</f>
        <v>16839</v>
      </c>
      <c r="I108" s="195">
        <f>SUM(I58:I107)</f>
        <v>36982</v>
      </c>
      <c r="J108" s="196"/>
      <c r="K108" s="79" t="s">
        <v>51</v>
      </c>
      <c r="L108" s="195">
        <f>SUM(L58:L107)</f>
        <v>17077</v>
      </c>
      <c r="M108" s="195">
        <f>SUM(M58:M107)</f>
        <v>11695</v>
      </c>
      <c r="N108" s="195">
        <f>SUM(N58:N107)</f>
        <v>28772</v>
      </c>
      <c r="O108" s="196"/>
      <c r="P108" s="80" t="s">
        <v>51</v>
      </c>
      <c r="Q108" s="195">
        <f>SUM(Q58:Q107)</f>
        <v>14815</v>
      </c>
      <c r="R108" s="195">
        <f>SUM(R58:R107)</f>
        <v>23388</v>
      </c>
      <c r="S108" s="195">
        <f>SUM(S58:S107)</f>
        <v>38203</v>
      </c>
      <c r="T108" s="196"/>
    </row>
    <row r="109" spans="1:20" s="8" customFormat="1" ht="11.25" x14ac:dyDescent="0.15">
      <c r="A109" s="220" t="s">
        <v>34</v>
      </c>
      <c r="B109" s="221"/>
      <c r="C109" s="221"/>
      <c r="D109" s="221"/>
      <c r="E109" s="237"/>
      <c r="F109" s="220" t="s">
        <v>35</v>
      </c>
      <c r="G109" s="221"/>
      <c r="H109" s="221"/>
      <c r="I109" s="221"/>
      <c r="J109" s="238"/>
      <c r="K109" s="239"/>
      <c r="L109" s="239"/>
      <c r="M109" s="239"/>
      <c r="N109" s="239"/>
      <c r="O109" s="239"/>
      <c r="P109" s="13"/>
      <c r="Q109" s="13"/>
      <c r="R109" s="13"/>
      <c r="S109" s="13"/>
      <c r="T109" s="13"/>
    </row>
    <row r="110" spans="1:20" s="8" customFormat="1" ht="11.25" x14ac:dyDescent="0.15">
      <c r="A110" s="14" t="s">
        <v>0</v>
      </c>
      <c r="B110" s="15" t="s">
        <v>1</v>
      </c>
      <c r="C110" s="15" t="s">
        <v>2</v>
      </c>
      <c r="D110" s="15" t="s">
        <v>4</v>
      </c>
      <c r="E110" s="16" t="s">
        <v>3</v>
      </c>
      <c r="F110" s="90" t="s">
        <v>0</v>
      </c>
      <c r="G110" s="15" t="s">
        <v>1</v>
      </c>
      <c r="H110" s="15" t="s">
        <v>2</v>
      </c>
      <c r="I110" s="15" t="s">
        <v>4</v>
      </c>
      <c r="J110" s="164" t="s">
        <v>3</v>
      </c>
      <c r="K110" s="43"/>
      <c r="L110" s="43"/>
      <c r="M110" s="43"/>
      <c r="N110" s="43"/>
      <c r="O110" s="43"/>
      <c r="P110" s="20"/>
      <c r="Q110" s="96"/>
      <c r="R110" s="96"/>
      <c r="S110" s="96"/>
      <c r="T110" s="96"/>
    </row>
    <row r="111" spans="1:20" s="8" customFormat="1" ht="11.25" x14ac:dyDescent="0.15">
      <c r="A111" s="143">
        <v>64</v>
      </c>
      <c r="B111" s="144">
        <v>866</v>
      </c>
      <c r="C111" s="144">
        <v>257</v>
      </c>
      <c r="D111" s="144">
        <v>1123</v>
      </c>
      <c r="E111" s="148">
        <v>1123</v>
      </c>
      <c r="F111" s="149">
        <v>66</v>
      </c>
      <c r="G111" s="144">
        <v>1957</v>
      </c>
      <c r="H111" s="144">
        <v>3318</v>
      </c>
      <c r="I111" s="144">
        <v>5275</v>
      </c>
      <c r="J111" s="145">
        <v>5275</v>
      </c>
      <c r="K111" s="13"/>
      <c r="L111" s="13"/>
      <c r="M111" s="13"/>
      <c r="N111" s="13"/>
      <c r="O111" s="13"/>
      <c r="P111" s="20"/>
      <c r="Q111" s="96"/>
      <c r="R111" s="96"/>
      <c r="S111" s="96"/>
      <c r="T111" s="96"/>
    </row>
    <row r="112" spans="1:20" s="8" customFormat="1" ht="11.25" x14ac:dyDescent="0.15">
      <c r="A112" s="125">
        <v>63</v>
      </c>
      <c r="B112" s="126">
        <v>359</v>
      </c>
      <c r="C112" s="126">
        <v>121</v>
      </c>
      <c r="D112" s="126">
        <v>480</v>
      </c>
      <c r="E112" s="137">
        <v>1603</v>
      </c>
      <c r="F112" s="136">
        <v>65</v>
      </c>
      <c r="G112" s="126">
        <v>797</v>
      </c>
      <c r="H112" s="126">
        <v>1131</v>
      </c>
      <c r="I112" s="126">
        <v>1928</v>
      </c>
      <c r="J112" s="127">
        <v>7203</v>
      </c>
      <c r="K112" s="13"/>
      <c r="L112" s="13"/>
      <c r="M112" s="13"/>
      <c r="N112" s="13"/>
      <c r="O112" s="13"/>
      <c r="P112" s="20"/>
      <c r="Q112" s="96"/>
      <c r="R112" s="96"/>
      <c r="S112" s="96"/>
      <c r="T112" s="96"/>
    </row>
    <row r="113" spans="1:20" s="8" customFormat="1" ht="11.25" x14ac:dyDescent="0.15">
      <c r="A113" s="125">
        <v>62</v>
      </c>
      <c r="B113" s="126">
        <v>522</v>
      </c>
      <c r="C113" s="126">
        <v>176</v>
      </c>
      <c r="D113" s="126">
        <v>698</v>
      </c>
      <c r="E113" s="137">
        <v>2301</v>
      </c>
      <c r="F113" s="136">
        <v>64</v>
      </c>
      <c r="G113" s="126">
        <v>2525</v>
      </c>
      <c r="H113" s="126">
        <v>4611</v>
      </c>
      <c r="I113" s="126">
        <v>7136</v>
      </c>
      <c r="J113" s="127">
        <v>14339</v>
      </c>
      <c r="K113" s="13"/>
      <c r="L113" s="13"/>
      <c r="M113" s="13"/>
      <c r="N113" s="13"/>
      <c r="O113" s="13"/>
      <c r="P113" s="20"/>
      <c r="Q113" s="96"/>
      <c r="R113" s="96"/>
      <c r="S113" s="96"/>
      <c r="T113" s="96"/>
    </row>
    <row r="114" spans="1:20" s="8" customFormat="1" ht="11.25" x14ac:dyDescent="0.15">
      <c r="A114" s="125">
        <v>61</v>
      </c>
      <c r="B114" s="126">
        <v>96</v>
      </c>
      <c r="C114" s="126">
        <v>37</v>
      </c>
      <c r="D114" s="126">
        <v>133</v>
      </c>
      <c r="E114" s="137">
        <v>2434</v>
      </c>
      <c r="F114" s="136">
        <v>63</v>
      </c>
      <c r="G114" s="126">
        <v>186</v>
      </c>
      <c r="H114" s="126">
        <v>247</v>
      </c>
      <c r="I114" s="126">
        <v>433</v>
      </c>
      <c r="J114" s="127">
        <v>14772</v>
      </c>
      <c r="K114" s="13"/>
      <c r="L114" s="13"/>
      <c r="M114" s="13"/>
      <c r="N114" s="13"/>
      <c r="O114" s="13"/>
      <c r="P114" s="20"/>
      <c r="Q114" s="96"/>
      <c r="R114" s="96"/>
      <c r="S114" s="96"/>
      <c r="T114" s="96"/>
    </row>
    <row r="115" spans="1:20" s="8" customFormat="1" ht="11.25" x14ac:dyDescent="0.15">
      <c r="A115" s="125">
        <v>60</v>
      </c>
      <c r="B115" s="126">
        <v>419</v>
      </c>
      <c r="C115" s="126">
        <v>182</v>
      </c>
      <c r="D115" s="126">
        <v>601</v>
      </c>
      <c r="E115" s="137">
        <v>3035</v>
      </c>
      <c r="F115" s="136">
        <v>62</v>
      </c>
      <c r="G115" s="126">
        <v>3644</v>
      </c>
      <c r="H115" s="126">
        <v>7147</v>
      </c>
      <c r="I115" s="126">
        <v>10791</v>
      </c>
      <c r="J115" s="127">
        <v>25563</v>
      </c>
      <c r="K115" s="13"/>
      <c r="L115" s="13"/>
      <c r="M115" s="13"/>
      <c r="N115" s="13"/>
      <c r="O115" s="13"/>
      <c r="P115" s="20"/>
      <c r="Q115" s="96"/>
      <c r="R115" s="96"/>
      <c r="S115" s="96"/>
      <c r="T115" s="96"/>
    </row>
    <row r="116" spans="1:20" s="8" customFormat="1" ht="11.25" x14ac:dyDescent="0.15">
      <c r="A116" s="125">
        <v>59</v>
      </c>
      <c r="B116" s="126">
        <v>519</v>
      </c>
      <c r="C116" s="126">
        <v>160</v>
      </c>
      <c r="D116" s="126">
        <v>679</v>
      </c>
      <c r="E116" s="137">
        <v>3714</v>
      </c>
      <c r="F116" s="136">
        <v>61</v>
      </c>
      <c r="G116" s="126">
        <v>551</v>
      </c>
      <c r="H116" s="126">
        <v>826</v>
      </c>
      <c r="I116" s="126">
        <v>1377</v>
      </c>
      <c r="J116" s="127">
        <v>26940</v>
      </c>
      <c r="K116" s="13"/>
      <c r="L116" s="13"/>
      <c r="M116" s="13"/>
      <c r="N116" s="13"/>
      <c r="O116" s="13"/>
      <c r="P116" s="20"/>
      <c r="Q116" s="96"/>
      <c r="R116" s="96"/>
      <c r="S116" s="96"/>
      <c r="T116" s="96"/>
    </row>
    <row r="117" spans="1:20" s="8" customFormat="1" ht="11.25" x14ac:dyDescent="0.15">
      <c r="A117" s="125">
        <v>58</v>
      </c>
      <c r="B117" s="126">
        <v>324</v>
      </c>
      <c r="C117" s="126">
        <v>134</v>
      </c>
      <c r="D117" s="126">
        <v>458</v>
      </c>
      <c r="E117" s="137">
        <v>4172</v>
      </c>
      <c r="F117" s="136">
        <v>60</v>
      </c>
      <c r="G117" s="126">
        <v>1994</v>
      </c>
      <c r="H117" s="126">
        <v>3677</v>
      </c>
      <c r="I117" s="126">
        <v>5671</v>
      </c>
      <c r="J117" s="127">
        <v>32611</v>
      </c>
      <c r="K117" s="13"/>
      <c r="L117" s="13"/>
      <c r="M117" s="13"/>
      <c r="N117" s="13"/>
      <c r="O117" s="13"/>
      <c r="P117" s="20"/>
      <c r="Q117" s="96"/>
      <c r="R117" s="96"/>
      <c r="S117" s="96"/>
      <c r="T117" s="96"/>
    </row>
    <row r="118" spans="1:20" s="8" customFormat="1" ht="11.25" x14ac:dyDescent="0.15">
      <c r="A118" s="125">
        <v>57</v>
      </c>
      <c r="B118" s="126">
        <v>180</v>
      </c>
      <c r="C118" s="126">
        <v>72</v>
      </c>
      <c r="D118" s="126">
        <v>252</v>
      </c>
      <c r="E118" s="137">
        <v>4424</v>
      </c>
      <c r="F118" s="136">
        <v>59</v>
      </c>
      <c r="G118" s="126">
        <v>2654</v>
      </c>
      <c r="H118" s="126">
        <v>5075</v>
      </c>
      <c r="I118" s="126">
        <v>7729</v>
      </c>
      <c r="J118" s="127">
        <v>40340</v>
      </c>
      <c r="K118" s="13"/>
      <c r="L118" s="13"/>
      <c r="M118" s="13"/>
      <c r="N118" s="13"/>
      <c r="O118" s="13"/>
      <c r="P118" s="20"/>
      <c r="Q118" s="96"/>
      <c r="R118" s="96"/>
      <c r="S118" s="96"/>
      <c r="T118" s="96"/>
    </row>
    <row r="119" spans="1:20" s="8" customFormat="1" ht="11.25" x14ac:dyDescent="0.15">
      <c r="A119" s="125">
        <v>56</v>
      </c>
      <c r="B119" s="126">
        <v>466</v>
      </c>
      <c r="C119" s="126">
        <v>193</v>
      </c>
      <c r="D119" s="126">
        <v>659</v>
      </c>
      <c r="E119" s="137">
        <v>5083</v>
      </c>
      <c r="F119" s="136">
        <v>58</v>
      </c>
      <c r="G119" s="126">
        <v>1897</v>
      </c>
      <c r="H119" s="126">
        <v>3764</v>
      </c>
      <c r="I119" s="126">
        <v>5661</v>
      </c>
      <c r="J119" s="127">
        <v>46001</v>
      </c>
      <c r="K119" s="13"/>
      <c r="L119" s="13"/>
      <c r="M119" s="13"/>
      <c r="N119" s="13"/>
      <c r="O119" s="13"/>
      <c r="P119" s="20"/>
      <c r="Q119" s="96"/>
      <c r="R119" s="96"/>
      <c r="S119" s="96"/>
      <c r="T119" s="96"/>
    </row>
    <row r="120" spans="1:20" s="8" customFormat="1" ht="11.25" x14ac:dyDescent="0.15">
      <c r="A120" s="125">
        <v>55</v>
      </c>
      <c r="B120" s="126">
        <v>223</v>
      </c>
      <c r="C120" s="126">
        <v>97</v>
      </c>
      <c r="D120" s="126">
        <v>320</v>
      </c>
      <c r="E120" s="137">
        <v>5403</v>
      </c>
      <c r="F120" s="136">
        <v>57</v>
      </c>
      <c r="G120" s="126">
        <v>1238</v>
      </c>
      <c r="H120" s="126">
        <v>2487</v>
      </c>
      <c r="I120" s="126">
        <v>3725</v>
      </c>
      <c r="J120" s="127">
        <v>49726</v>
      </c>
      <c r="K120" s="13"/>
      <c r="L120" s="13"/>
      <c r="M120" s="13"/>
      <c r="N120" s="13"/>
      <c r="O120" s="13"/>
      <c r="P120" s="20"/>
      <c r="Q120" s="96"/>
      <c r="R120" s="96"/>
      <c r="S120" s="96"/>
      <c r="T120" s="96"/>
    </row>
    <row r="121" spans="1:20" s="8" customFormat="1" ht="11.25" x14ac:dyDescent="0.15">
      <c r="A121" s="125">
        <v>54</v>
      </c>
      <c r="B121" s="126">
        <v>211</v>
      </c>
      <c r="C121" s="126">
        <v>91</v>
      </c>
      <c r="D121" s="126">
        <v>302</v>
      </c>
      <c r="E121" s="137">
        <v>5705</v>
      </c>
      <c r="F121" s="136">
        <v>56</v>
      </c>
      <c r="G121" s="126">
        <v>1419</v>
      </c>
      <c r="H121" s="126">
        <v>2423</v>
      </c>
      <c r="I121" s="126">
        <v>3842</v>
      </c>
      <c r="J121" s="127">
        <v>53568</v>
      </c>
      <c r="K121" s="13"/>
      <c r="L121" s="13"/>
      <c r="M121" s="13"/>
      <c r="N121" s="13"/>
      <c r="O121" s="13"/>
      <c r="P121" s="20"/>
      <c r="Q121" s="96"/>
      <c r="R121" s="96"/>
      <c r="S121" s="96"/>
      <c r="T121" s="96"/>
    </row>
    <row r="122" spans="1:20" s="8" customFormat="1" ht="11.25" x14ac:dyDescent="0.15">
      <c r="A122" s="125">
        <v>53</v>
      </c>
      <c r="B122" s="126">
        <v>369</v>
      </c>
      <c r="C122" s="126">
        <v>182</v>
      </c>
      <c r="D122" s="126">
        <v>551</v>
      </c>
      <c r="E122" s="137">
        <v>6256</v>
      </c>
      <c r="F122" s="136">
        <v>55</v>
      </c>
      <c r="G122" s="126">
        <v>2683</v>
      </c>
      <c r="H122" s="126">
        <v>5221</v>
      </c>
      <c r="I122" s="126">
        <v>7904</v>
      </c>
      <c r="J122" s="127">
        <v>61472</v>
      </c>
      <c r="K122" s="13"/>
      <c r="L122" s="13"/>
      <c r="M122" s="13"/>
      <c r="N122" s="13"/>
      <c r="O122" s="13"/>
      <c r="P122" s="20"/>
      <c r="Q122" s="96"/>
      <c r="R122" s="96"/>
      <c r="S122" s="96"/>
      <c r="T122" s="96"/>
    </row>
    <row r="123" spans="1:20" s="8" customFormat="1" ht="11.25" x14ac:dyDescent="0.15">
      <c r="A123" s="125">
        <v>52</v>
      </c>
      <c r="B123" s="126">
        <v>196</v>
      </c>
      <c r="C123" s="126">
        <v>86</v>
      </c>
      <c r="D123" s="126">
        <v>282</v>
      </c>
      <c r="E123" s="137">
        <v>6538</v>
      </c>
      <c r="F123" s="136">
        <v>54</v>
      </c>
      <c r="G123" s="126">
        <v>1477</v>
      </c>
      <c r="H123" s="126">
        <v>2786</v>
      </c>
      <c r="I123" s="126">
        <v>4263</v>
      </c>
      <c r="J123" s="127">
        <v>65735</v>
      </c>
      <c r="K123" s="13"/>
      <c r="L123" s="13"/>
      <c r="M123" s="13"/>
      <c r="N123" s="13"/>
      <c r="O123" s="13"/>
      <c r="P123" s="20"/>
      <c r="Q123" s="96"/>
      <c r="R123" s="96"/>
      <c r="S123" s="96"/>
      <c r="T123" s="96"/>
    </row>
    <row r="124" spans="1:20" s="8" customFormat="1" ht="11.25" x14ac:dyDescent="0.15">
      <c r="A124" s="125">
        <v>51</v>
      </c>
      <c r="B124" s="126">
        <v>162</v>
      </c>
      <c r="C124" s="126">
        <v>85</v>
      </c>
      <c r="D124" s="126">
        <v>247</v>
      </c>
      <c r="E124" s="137">
        <v>6785</v>
      </c>
      <c r="F124" s="136">
        <v>53</v>
      </c>
      <c r="G124" s="126">
        <v>1253</v>
      </c>
      <c r="H124" s="126">
        <v>2438</v>
      </c>
      <c r="I124" s="126">
        <v>3691</v>
      </c>
      <c r="J124" s="127">
        <v>69426</v>
      </c>
      <c r="K124" s="13"/>
      <c r="L124" s="13"/>
      <c r="M124" s="13"/>
      <c r="N124" s="13"/>
      <c r="O124" s="13"/>
      <c r="P124" s="20"/>
      <c r="Q124" s="96"/>
      <c r="R124" s="96"/>
      <c r="S124" s="96"/>
      <c r="T124" s="96"/>
    </row>
    <row r="125" spans="1:20" s="8" customFormat="1" ht="11.25" x14ac:dyDescent="0.15">
      <c r="A125" s="125">
        <v>50</v>
      </c>
      <c r="B125" s="126">
        <v>376</v>
      </c>
      <c r="C125" s="126">
        <v>157</v>
      </c>
      <c r="D125" s="126">
        <v>533</v>
      </c>
      <c r="E125" s="137">
        <v>7318</v>
      </c>
      <c r="F125" s="136">
        <v>52</v>
      </c>
      <c r="G125" s="126">
        <v>1225</v>
      </c>
      <c r="H125" s="126">
        <v>2335</v>
      </c>
      <c r="I125" s="126">
        <v>3560</v>
      </c>
      <c r="J125" s="127">
        <v>72986</v>
      </c>
      <c r="K125" s="13"/>
      <c r="L125" s="13"/>
      <c r="M125" s="13"/>
      <c r="N125" s="13"/>
      <c r="O125" s="13"/>
      <c r="P125" s="20"/>
      <c r="Q125" s="96"/>
      <c r="R125" s="96"/>
      <c r="S125" s="96"/>
      <c r="T125" s="96"/>
    </row>
    <row r="126" spans="1:20" s="8" customFormat="1" ht="11.25" x14ac:dyDescent="0.15">
      <c r="A126" s="125">
        <v>49</v>
      </c>
      <c r="B126" s="126">
        <v>194</v>
      </c>
      <c r="C126" s="126">
        <v>94</v>
      </c>
      <c r="D126" s="126">
        <v>288</v>
      </c>
      <c r="E126" s="137">
        <v>7606</v>
      </c>
      <c r="F126" s="136">
        <v>51</v>
      </c>
      <c r="G126" s="126">
        <v>2375</v>
      </c>
      <c r="H126" s="126">
        <v>4719</v>
      </c>
      <c r="I126" s="126">
        <v>7094</v>
      </c>
      <c r="J126" s="127">
        <v>80080</v>
      </c>
      <c r="K126" s="13"/>
      <c r="L126" s="13"/>
      <c r="M126" s="13"/>
      <c r="N126" s="13"/>
      <c r="O126" s="13"/>
      <c r="P126" s="20"/>
      <c r="Q126" s="96"/>
      <c r="R126" s="96"/>
      <c r="S126" s="96"/>
      <c r="T126" s="96"/>
    </row>
    <row r="127" spans="1:20" s="8" customFormat="1" ht="11.25" x14ac:dyDescent="0.15">
      <c r="A127" s="125">
        <v>48</v>
      </c>
      <c r="B127" s="126">
        <v>167</v>
      </c>
      <c r="C127" s="126">
        <v>79</v>
      </c>
      <c r="D127" s="126">
        <v>246</v>
      </c>
      <c r="E127" s="137">
        <v>7852</v>
      </c>
      <c r="F127" s="136">
        <v>50</v>
      </c>
      <c r="G127" s="126">
        <v>1299</v>
      </c>
      <c r="H127" s="126">
        <v>2335</v>
      </c>
      <c r="I127" s="126">
        <v>3634</v>
      </c>
      <c r="J127" s="127">
        <v>83714</v>
      </c>
      <c r="K127" s="13"/>
      <c r="L127" s="13"/>
      <c r="M127" s="13"/>
      <c r="N127" s="13"/>
      <c r="O127" s="13"/>
      <c r="P127" s="20"/>
      <c r="Q127" s="96"/>
      <c r="R127" s="96"/>
      <c r="S127" s="96"/>
      <c r="T127" s="96"/>
    </row>
    <row r="128" spans="1:20" s="8" customFormat="1" ht="11.25" x14ac:dyDescent="0.15">
      <c r="A128" s="125">
        <v>47</v>
      </c>
      <c r="B128" s="126">
        <v>319</v>
      </c>
      <c r="C128" s="126">
        <v>183</v>
      </c>
      <c r="D128" s="126">
        <v>502</v>
      </c>
      <c r="E128" s="137">
        <v>8354</v>
      </c>
      <c r="F128" s="136">
        <v>49</v>
      </c>
      <c r="G128" s="126">
        <v>1115</v>
      </c>
      <c r="H128" s="126">
        <v>2167</v>
      </c>
      <c r="I128" s="126">
        <v>3282</v>
      </c>
      <c r="J128" s="127">
        <v>86996</v>
      </c>
      <c r="K128" s="13"/>
      <c r="L128" s="13"/>
      <c r="M128" s="13"/>
      <c r="N128" s="13"/>
      <c r="O128" s="13"/>
      <c r="P128" s="20"/>
      <c r="Q128" s="96"/>
      <c r="R128" s="96"/>
      <c r="S128" s="96"/>
      <c r="T128" s="96"/>
    </row>
    <row r="129" spans="1:20" s="8" customFormat="1" ht="11.25" x14ac:dyDescent="0.15">
      <c r="A129" s="125">
        <v>46</v>
      </c>
      <c r="B129" s="126">
        <v>184</v>
      </c>
      <c r="C129" s="126">
        <v>88</v>
      </c>
      <c r="D129" s="126">
        <v>272</v>
      </c>
      <c r="E129" s="137">
        <v>8626</v>
      </c>
      <c r="F129" s="136">
        <v>48</v>
      </c>
      <c r="G129" s="126">
        <v>2394</v>
      </c>
      <c r="H129" s="126">
        <v>4344</v>
      </c>
      <c r="I129" s="126">
        <v>6738</v>
      </c>
      <c r="J129" s="127">
        <v>93734</v>
      </c>
      <c r="K129" s="13"/>
      <c r="L129" s="13"/>
      <c r="M129" s="13"/>
      <c r="N129" s="13"/>
      <c r="O129" s="13"/>
      <c r="P129" s="20"/>
      <c r="Q129" s="96"/>
      <c r="R129" s="96"/>
      <c r="S129" s="96"/>
      <c r="T129" s="96"/>
    </row>
    <row r="130" spans="1:20" s="8" customFormat="1" ht="11.25" x14ac:dyDescent="0.15">
      <c r="A130" s="125">
        <v>45</v>
      </c>
      <c r="B130" s="126">
        <v>179</v>
      </c>
      <c r="C130" s="126">
        <v>102</v>
      </c>
      <c r="D130" s="126">
        <v>281</v>
      </c>
      <c r="E130" s="137">
        <v>8907</v>
      </c>
      <c r="F130" s="136">
        <v>47</v>
      </c>
      <c r="G130" s="126">
        <v>1106</v>
      </c>
      <c r="H130" s="126">
        <v>1897</v>
      </c>
      <c r="I130" s="126">
        <v>3003</v>
      </c>
      <c r="J130" s="127">
        <v>96737</v>
      </c>
      <c r="K130" s="13"/>
      <c r="L130" s="13"/>
      <c r="M130" s="13"/>
      <c r="N130" s="13"/>
      <c r="O130" s="13"/>
      <c r="P130" s="20"/>
      <c r="Q130" s="96"/>
      <c r="R130" s="96"/>
      <c r="S130" s="96"/>
      <c r="T130" s="96"/>
    </row>
    <row r="131" spans="1:20" s="8" customFormat="1" ht="11.25" x14ac:dyDescent="0.15">
      <c r="A131" s="125">
        <v>44</v>
      </c>
      <c r="B131" s="126">
        <v>344</v>
      </c>
      <c r="C131" s="126">
        <v>182</v>
      </c>
      <c r="D131" s="126">
        <v>526</v>
      </c>
      <c r="E131" s="137">
        <v>9433</v>
      </c>
      <c r="F131" s="136">
        <v>46</v>
      </c>
      <c r="G131" s="126">
        <v>1218</v>
      </c>
      <c r="H131" s="126">
        <v>2170</v>
      </c>
      <c r="I131" s="126">
        <v>3388</v>
      </c>
      <c r="J131" s="127">
        <v>100125</v>
      </c>
      <c r="K131" s="13"/>
      <c r="L131" s="13"/>
      <c r="M131" s="13"/>
      <c r="N131" s="13"/>
      <c r="O131" s="13"/>
      <c r="P131" s="20"/>
      <c r="Q131" s="96"/>
      <c r="R131" s="96"/>
      <c r="S131" s="96"/>
      <c r="T131" s="96"/>
    </row>
    <row r="132" spans="1:20" s="8" customFormat="1" ht="11.25" x14ac:dyDescent="0.15">
      <c r="A132" s="125">
        <v>43</v>
      </c>
      <c r="B132" s="126">
        <v>192</v>
      </c>
      <c r="C132" s="126">
        <v>108</v>
      </c>
      <c r="D132" s="126">
        <v>300</v>
      </c>
      <c r="E132" s="137">
        <v>9733</v>
      </c>
      <c r="F132" s="136">
        <v>45</v>
      </c>
      <c r="G132" s="126">
        <v>1146</v>
      </c>
      <c r="H132" s="126">
        <v>1981</v>
      </c>
      <c r="I132" s="126">
        <v>3127</v>
      </c>
      <c r="J132" s="127">
        <v>103252</v>
      </c>
      <c r="K132" s="13"/>
      <c r="L132" s="13"/>
      <c r="M132" s="13"/>
      <c r="N132" s="13"/>
      <c r="O132" s="13"/>
      <c r="P132" s="20"/>
      <c r="Q132" s="96"/>
      <c r="R132" s="96"/>
      <c r="S132" s="96"/>
      <c r="T132" s="96"/>
    </row>
    <row r="133" spans="1:20" s="8" customFormat="1" ht="11.25" x14ac:dyDescent="0.15">
      <c r="A133" s="125">
        <v>42</v>
      </c>
      <c r="B133" s="126">
        <v>160</v>
      </c>
      <c r="C133" s="126">
        <v>84</v>
      </c>
      <c r="D133" s="126">
        <v>244</v>
      </c>
      <c r="E133" s="137">
        <v>9977</v>
      </c>
      <c r="F133" s="136">
        <v>44</v>
      </c>
      <c r="G133" s="126">
        <v>2478</v>
      </c>
      <c r="H133" s="126">
        <v>4114</v>
      </c>
      <c r="I133" s="126">
        <v>6592</v>
      </c>
      <c r="J133" s="127">
        <v>109844</v>
      </c>
      <c r="K133" s="13"/>
      <c r="L133" s="13"/>
      <c r="M133" s="13"/>
      <c r="N133" s="13"/>
      <c r="O133" s="13"/>
      <c r="P133" s="20"/>
      <c r="Q133" s="96"/>
      <c r="R133" s="96"/>
      <c r="S133" s="96"/>
      <c r="T133" s="96"/>
    </row>
    <row r="134" spans="1:20" s="8" customFormat="1" ht="11.25" x14ac:dyDescent="0.15">
      <c r="A134" s="125">
        <v>41</v>
      </c>
      <c r="B134" s="126">
        <v>390</v>
      </c>
      <c r="C134" s="126">
        <v>180</v>
      </c>
      <c r="D134" s="126">
        <v>570</v>
      </c>
      <c r="E134" s="137">
        <v>10547</v>
      </c>
      <c r="F134" s="136">
        <v>43</v>
      </c>
      <c r="G134" s="126">
        <v>1195</v>
      </c>
      <c r="H134" s="126">
        <v>1857</v>
      </c>
      <c r="I134" s="126">
        <v>3052</v>
      </c>
      <c r="J134" s="127">
        <v>112896</v>
      </c>
      <c r="K134" s="13"/>
      <c r="L134" s="13"/>
      <c r="M134" s="13"/>
      <c r="N134" s="13"/>
      <c r="O134" s="13"/>
      <c r="P134" s="20"/>
      <c r="Q134" s="96"/>
      <c r="R134" s="96"/>
      <c r="S134" s="96"/>
      <c r="T134" s="96"/>
    </row>
    <row r="135" spans="1:20" s="8" customFormat="1" ht="11.25" x14ac:dyDescent="0.15">
      <c r="A135" s="125">
        <v>40</v>
      </c>
      <c r="B135" s="126">
        <v>158</v>
      </c>
      <c r="C135" s="126">
        <v>103</v>
      </c>
      <c r="D135" s="126">
        <v>261</v>
      </c>
      <c r="E135" s="137">
        <v>10808</v>
      </c>
      <c r="F135" s="136">
        <v>42</v>
      </c>
      <c r="G135" s="126">
        <v>1233</v>
      </c>
      <c r="H135" s="126">
        <v>2057</v>
      </c>
      <c r="I135" s="126">
        <v>3290</v>
      </c>
      <c r="J135" s="127">
        <v>116186</v>
      </c>
      <c r="K135" s="13"/>
      <c r="L135" s="13"/>
      <c r="M135" s="13"/>
      <c r="N135" s="13"/>
      <c r="O135" s="13"/>
      <c r="P135" s="20"/>
      <c r="Q135" s="96"/>
      <c r="R135" s="96"/>
      <c r="S135" s="96"/>
      <c r="T135" s="96"/>
    </row>
    <row r="136" spans="1:20" s="8" customFormat="1" ht="11.25" x14ac:dyDescent="0.15">
      <c r="A136" s="125">
        <v>39</v>
      </c>
      <c r="B136" s="126">
        <v>179</v>
      </c>
      <c r="C136" s="126">
        <v>102</v>
      </c>
      <c r="D136" s="126">
        <v>281</v>
      </c>
      <c r="E136" s="137">
        <v>11089</v>
      </c>
      <c r="F136" s="136">
        <v>41</v>
      </c>
      <c r="G136" s="126">
        <v>1143</v>
      </c>
      <c r="H136" s="126">
        <v>1885</v>
      </c>
      <c r="I136" s="126">
        <v>3028</v>
      </c>
      <c r="J136" s="127">
        <v>119214</v>
      </c>
      <c r="K136" s="13"/>
      <c r="L136" s="13"/>
      <c r="M136" s="13"/>
      <c r="N136" s="13"/>
      <c r="O136" s="13"/>
      <c r="P136" s="20"/>
      <c r="Q136" s="96"/>
      <c r="R136" s="96"/>
      <c r="S136" s="96"/>
      <c r="T136" s="96"/>
    </row>
    <row r="137" spans="1:20" s="8" customFormat="1" ht="11.25" x14ac:dyDescent="0.15">
      <c r="A137" s="125">
        <v>38</v>
      </c>
      <c r="B137" s="126">
        <v>152</v>
      </c>
      <c r="C137" s="126">
        <v>97</v>
      </c>
      <c r="D137" s="126">
        <v>249</v>
      </c>
      <c r="E137" s="137">
        <v>11338</v>
      </c>
      <c r="F137" s="136">
        <v>40</v>
      </c>
      <c r="G137" s="126">
        <v>2718</v>
      </c>
      <c r="H137" s="126">
        <v>3899</v>
      </c>
      <c r="I137" s="126">
        <v>6617</v>
      </c>
      <c r="J137" s="127">
        <v>125831</v>
      </c>
      <c r="K137" s="13"/>
      <c r="L137" s="13"/>
      <c r="M137" s="13"/>
      <c r="N137" s="13"/>
      <c r="O137" s="13"/>
      <c r="P137" s="20"/>
      <c r="Q137" s="96"/>
      <c r="R137" s="96"/>
      <c r="S137" s="96"/>
      <c r="T137" s="96"/>
    </row>
    <row r="138" spans="1:20" s="8" customFormat="1" ht="11.25" x14ac:dyDescent="0.15">
      <c r="A138" s="125">
        <v>37</v>
      </c>
      <c r="B138" s="126">
        <v>378</v>
      </c>
      <c r="C138" s="126">
        <v>182</v>
      </c>
      <c r="D138" s="126">
        <v>560</v>
      </c>
      <c r="E138" s="137">
        <v>11898</v>
      </c>
      <c r="F138" s="136">
        <v>39</v>
      </c>
      <c r="G138" s="126">
        <v>1269</v>
      </c>
      <c r="H138" s="126">
        <v>1870</v>
      </c>
      <c r="I138" s="126">
        <v>3139</v>
      </c>
      <c r="J138" s="127">
        <v>128970</v>
      </c>
      <c r="K138" s="13"/>
      <c r="L138" s="13"/>
      <c r="M138" s="13"/>
      <c r="N138" s="13"/>
      <c r="O138" s="13"/>
      <c r="P138" s="20"/>
      <c r="Q138" s="96"/>
      <c r="R138" s="96"/>
      <c r="S138" s="96"/>
      <c r="T138" s="96"/>
    </row>
    <row r="139" spans="1:20" s="8" customFormat="1" ht="11.25" x14ac:dyDescent="0.15">
      <c r="A139" s="125">
        <v>36</v>
      </c>
      <c r="B139" s="126">
        <v>167</v>
      </c>
      <c r="C139" s="126">
        <v>69</v>
      </c>
      <c r="D139" s="126">
        <v>236</v>
      </c>
      <c r="E139" s="137">
        <v>12134</v>
      </c>
      <c r="F139" s="136">
        <v>38</v>
      </c>
      <c r="G139" s="126">
        <v>1365</v>
      </c>
      <c r="H139" s="126">
        <v>1865</v>
      </c>
      <c r="I139" s="126">
        <v>3230</v>
      </c>
      <c r="J139" s="127">
        <v>132200</v>
      </c>
      <c r="K139" s="13"/>
      <c r="L139" s="13"/>
      <c r="M139" s="13"/>
      <c r="N139" s="13"/>
      <c r="O139" s="13"/>
      <c r="P139" s="20"/>
      <c r="Q139" s="96"/>
      <c r="R139" s="96"/>
      <c r="S139" s="96"/>
      <c r="T139" s="96"/>
    </row>
    <row r="140" spans="1:20" s="8" customFormat="1" ht="11.25" x14ac:dyDescent="0.15">
      <c r="A140" s="125">
        <v>35</v>
      </c>
      <c r="B140" s="126">
        <v>207</v>
      </c>
      <c r="C140" s="126">
        <v>99</v>
      </c>
      <c r="D140" s="126">
        <v>306</v>
      </c>
      <c r="E140" s="137">
        <v>12440</v>
      </c>
      <c r="F140" s="136">
        <v>37</v>
      </c>
      <c r="G140" s="126">
        <v>1278</v>
      </c>
      <c r="H140" s="126">
        <v>1682</v>
      </c>
      <c r="I140" s="126">
        <v>2960</v>
      </c>
      <c r="J140" s="127">
        <v>135160</v>
      </c>
      <c r="K140" s="13"/>
      <c r="L140" s="13"/>
      <c r="M140" s="13"/>
      <c r="N140" s="13"/>
      <c r="O140" s="13"/>
      <c r="P140" s="20"/>
      <c r="Q140" s="96"/>
      <c r="R140" s="96"/>
      <c r="S140" s="96"/>
      <c r="T140" s="96"/>
    </row>
    <row r="141" spans="1:20" s="8" customFormat="1" ht="11.25" x14ac:dyDescent="0.15">
      <c r="A141" s="125">
        <v>34</v>
      </c>
      <c r="B141" s="126">
        <v>310</v>
      </c>
      <c r="C141" s="126">
        <v>99</v>
      </c>
      <c r="D141" s="126">
        <v>409</v>
      </c>
      <c r="E141" s="137">
        <v>12849</v>
      </c>
      <c r="F141" s="136">
        <v>36</v>
      </c>
      <c r="G141" s="126">
        <v>2978</v>
      </c>
      <c r="H141" s="126">
        <v>3574</v>
      </c>
      <c r="I141" s="126">
        <v>6552</v>
      </c>
      <c r="J141" s="127">
        <v>141712</v>
      </c>
      <c r="K141" s="13"/>
      <c r="L141" s="13"/>
      <c r="M141" s="13"/>
      <c r="N141" s="13"/>
      <c r="O141" s="13"/>
      <c r="P141" s="20"/>
      <c r="Q141" s="96"/>
      <c r="R141" s="96"/>
      <c r="S141" s="96"/>
      <c r="T141" s="96"/>
    </row>
    <row r="142" spans="1:20" s="8" customFormat="1" ht="11.25" x14ac:dyDescent="0.15">
      <c r="A142" s="125">
        <v>33</v>
      </c>
      <c r="B142" s="126">
        <v>107</v>
      </c>
      <c r="C142" s="126">
        <v>38</v>
      </c>
      <c r="D142" s="126">
        <v>145</v>
      </c>
      <c r="E142" s="137">
        <v>12994</v>
      </c>
      <c r="F142" s="136">
        <v>35</v>
      </c>
      <c r="G142" s="126">
        <v>1292</v>
      </c>
      <c r="H142" s="126">
        <v>1426</v>
      </c>
      <c r="I142" s="126">
        <v>2718</v>
      </c>
      <c r="J142" s="127">
        <v>144430</v>
      </c>
      <c r="K142" s="13"/>
      <c r="L142" s="13"/>
      <c r="M142" s="13"/>
      <c r="N142" s="13"/>
      <c r="O142" s="13"/>
      <c r="P142" s="20"/>
      <c r="Q142" s="96"/>
      <c r="R142" s="96"/>
      <c r="S142" s="96"/>
      <c r="T142" s="96"/>
    </row>
    <row r="143" spans="1:20" s="8" customFormat="1" ht="11.25" x14ac:dyDescent="0.15">
      <c r="A143" s="125">
        <v>32</v>
      </c>
      <c r="B143" s="126">
        <v>83</v>
      </c>
      <c r="C143" s="126">
        <v>29</v>
      </c>
      <c r="D143" s="126">
        <v>112</v>
      </c>
      <c r="E143" s="137">
        <v>13106</v>
      </c>
      <c r="F143" s="136">
        <v>34</v>
      </c>
      <c r="G143" s="126">
        <v>1160</v>
      </c>
      <c r="H143" s="126">
        <v>1394</v>
      </c>
      <c r="I143" s="126">
        <v>2554</v>
      </c>
      <c r="J143" s="127">
        <v>146984</v>
      </c>
      <c r="K143" s="13"/>
      <c r="L143" s="13"/>
      <c r="M143" s="13"/>
      <c r="N143" s="13"/>
      <c r="O143" s="13"/>
      <c r="P143" s="20"/>
      <c r="Q143" s="96"/>
      <c r="R143" s="96"/>
      <c r="S143" s="96"/>
      <c r="T143" s="96"/>
    </row>
    <row r="144" spans="1:20" s="8" customFormat="1" ht="11.25" x14ac:dyDescent="0.15">
      <c r="A144" s="125">
        <v>31</v>
      </c>
      <c r="B144" s="126">
        <v>112</v>
      </c>
      <c r="C144" s="126">
        <v>45</v>
      </c>
      <c r="D144" s="126">
        <v>157</v>
      </c>
      <c r="E144" s="137">
        <v>13263</v>
      </c>
      <c r="F144" s="136">
        <v>33</v>
      </c>
      <c r="G144" s="126">
        <v>2390</v>
      </c>
      <c r="H144" s="126">
        <v>2272</v>
      </c>
      <c r="I144" s="126">
        <v>4662</v>
      </c>
      <c r="J144" s="127">
        <v>151646</v>
      </c>
      <c r="K144" s="13"/>
      <c r="L144" s="13"/>
      <c r="M144" s="13"/>
      <c r="N144" s="13"/>
      <c r="O144" s="13"/>
      <c r="P144" s="20"/>
      <c r="Q144" s="96"/>
      <c r="R144" s="96"/>
      <c r="S144" s="96"/>
      <c r="T144" s="96"/>
    </row>
    <row r="145" spans="1:20" s="8" customFormat="1" ht="11.25" x14ac:dyDescent="0.15">
      <c r="A145" s="125">
        <v>30</v>
      </c>
      <c r="B145" s="126">
        <v>49</v>
      </c>
      <c r="C145" s="126">
        <v>11</v>
      </c>
      <c r="D145" s="126">
        <v>60</v>
      </c>
      <c r="E145" s="137">
        <v>13323</v>
      </c>
      <c r="F145" s="136">
        <v>32</v>
      </c>
      <c r="G145" s="126">
        <v>490</v>
      </c>
      <c r="H145" s="126">
        <v>590</v>
      </c>
      <c r="I145" s="126">
        <v>1080</v>
      </c>
      <c r="J145" s="127">
        <v>152726</v>
      </c>
      <c r="K145" s="13"/>
      <c r="L145" s="13"/>
      <c r="M145" s="13"/>
      <c r="N145" s="13"/>
      <c r="O145" s="13"/>
      <c r="P145" s="20"/>
      <c r="Q145" s="96"/>
      <c r="R145" s="96"/>
      <c r="S145" s="96"/>
      <c r="T145" s="96"/>
    </row>
    <row r="146" spans="1:20" s="8" customFormat="1" ht="11.25" x14ac:dyDescent="0.15">
      <c r="A146" s="125">
        <v>29</v>
      </c>
      <c r="B146" s="126">
        <v>22</v>
      </c>
      <c r="C146" s="126">
        <v>12</v>
      </c>
      <c r="D146" s="126">
        <v>34</v>
      </c>
      <c r="E146" s="137">
        <v>13357</v>
      </c>
      <c r="F146" s="136">
        <v>31</v>
      </c>
      <c r="G146" s="126">
        <v>549</v>
      </c>
      <c r="H146" s="126">
        <v>560</v>
      </c>
      <c r="I146" s="126">
        <v>1109</v>
      </c>
      <c r="J146" s="127">
        <v>153835</v>
      </c>
      <c r="K146" s="13"/>
      <c r="L146" s="13"/>
      <c r="M146" s="13"/>
      <c r="N146" s="13"/>
      <c r="O146" s="13"/>
      <c r="P146" s="20"/>
      <c r="Q146" s="96"/>
      <c r="R146" s="96"/>
      <c r="S146" s="96"/>
      <c r="T146" s="96"/>
    </row>
    <row r="147" spans="1:20" s="8" customFormat="1" ht="11.25" x14ac:dyDescent="0.15">
      <c r="A147" s="125">
        <v>28</v>
      </c>
      <c r="B147" s="126">
        <v>35</v>
      </c>
      <c r="C147" s="126">
        <v>12</v>
      </c>
      <c r="D147" s="126">
        <v>47</v>
      </c>
      <c r="E147" s="137">
        <v>13404</v>
      </c>
      <c r="F147" s="136">
        <v>30</v>
      </c>
      <c r="G147" s="126">
        <v>286</v>
      </c>
      <c r="H147" s="126">
        <v>336</v>
      </c>
      <c r="I147" s="126">
        <v>622</v>
      </c>
      <c r="J147" s="127">
        <v>154457</v>
      </c>
      <c r="K147" s="13"/>
      <c r="L147" s="13"/>
      <c r="M147" s="13"/>
      <c r="N147" s="13"/>
      <c r="O147" s="13"/>
      <c r="P147" s="20"/>
      <c r="Q147" s="96"/>
      <c r="R147" s="96"/>
      <c r="S147" s="96"/>
      <c r="T147" s="96"/>
    </row>
    <row r="148" spans="1:20" s="8" customFormat="1" ht="11.25" x14ac:dyDescent="0.15">
      <c r="A148" s="125">
        <v>26</v>
      </c>
      <c r="B148" s="126">
        <v>14</v>
      </c>
      <c r="C148" s="126">
        <v>2</v>
      </c>
      <c r="D148" s="126">
        <v>16</v>
      </c>
      <c r="E148" s="137">
        <v>13420</v>
      </c>
      <c r="F148" s="136">
        <v>29</v>
      </c>
      <c r="G148" s="126">
        <v>344</v>
      </c>
      <c r="H148" s="126">
        <v>319</v>
      </c>
      <c r="I148" s="126">
        <v>663</v>
      </c>
      <c r="J148" s="127">
        <v>155120</v>
      </c>
      <c r="K148" s="13"/>
      <c r="L148" s="13"/>
      <c r="M148" s="13"/>
      <c r="N148" s="13"/>
      <c r="O148" s="13"/>
      <c r="P148" s="20"/>
      <c r="Q148" s="96"/>
      <c r="R148" s="96"/>
      <c r="S148" s="96"/>
      <c r="T148" s="96"/>
    </row>
    <row r="149" spans="1:20" s="8" customFormat="1" ht="11.25" x14ac:dyDescent="0.15">
      <c r="A149" s="125"/>
      <c r="B149" s="126"/>
      <c r="C149" s="126"/>
      <c r="D149" s="126"/>
      <c r="E149" s="137"/>
      <c r="F149" s="136">
        <v>27</v>
      </c>
      <c r="G149" s="126">
        <v>64</v>
      </c>
      <c r="H149" s="126">
        <v>65</v>
      </c>
      <c r="I149" s="126">
        <v>129</v>
      </c>
      <c r="J149" s="127">
        <v>155249</v>
      </c>
      <c r="K149" s="13"/>
      <c r="L149" s="13"/>
      <c r="M149" s="13"/>
      <c r="N149" s="13"/>
      <c r="O149" s="13"/>
      <c r="P149" s="20"/>
      <c r="Q149" s="96"/>
      <c r="R149" s="96"/>
      <c r="S149" s="96"/>
      <c r="T149" s="96"/>
    </row>
    <row r="150" spans="1:20" s="8" customFormat="1" ht="11.25" x14ac:dyDescent="0.15">
      <c r="A150" s="125"/>
      <c r="B150" s="126"/>
      <c r="C150" s="126"/>
      <c r="D150" s="126"/>
      <c r="E150" s="137"/>
      <c r="F150" s="78"/>
      <c r="G150" s="57"/>
      <c r="H150" s="57"/>
      <c r="I150" s="57"/>
      <c r="J150" s="58"/>
      <c r="K150" s="13"/>
      <c r="L150" s="13"/>
      <c r="M150" s="13"/>
      <c r="N150" s="13"/>
      <c r="O150" s="13"/>
      <c r="P150" s="20"/>
      <c r="Q150" s="96"/>
      <c r="R150" s="96"/>
      <c r="S150" s="96"/>
      <c r="T150" s="96"/>
    </row>
    <row r="151" spans="1:20" s="8" customFormat="1" ht="11.25" x14ac:dyDescent="0.15">
      <c r="A151" s="125"/>
      <c r="B151" s="126"/>
      <c r="C151" s="126"/>
      <c r="D151" s="126"/>
      <c r="E151" s="137"/>
      <c r="F151" s="78"/>
      <c r="G151" s="57"/>
      <c r="H151" s="57"/>
      <c r="I151" s="57"/>
      <c r="J151" s="58"/>
      <c r="K151" s="13"/>
      <c r="L151" s="13"/>
      <c r="M151" s="13"/>
      <c r="N151" s="13"/>
      <c r="O151" s="13"/>
      <c r="P151" s="20"/>
      <c r="Q151" s="96"/>
      <c r="R151" s="96"/>
      <c r="S151" s="96"/>
      <c r="T151" s="96"/>
    </row>
    <row r="152" spans="1:20" s="8" customFormat="1" ht="11.25" x14ac:dyDescent="0.15">
      <c r="A152" s="56"/>
      <c r="B152" s="57"/>
      <c r="C152" s="57"/>
      <c r="D152" s="57"/>
      <c r="E152" s="88"/>
      <c r="F152" s="78"/>
      <c r="G152" s="57"/>
      <c r="H152" s="57"/>
      <c r="I152" s="57"/>
      <c r="J152" s="58"/>
      <c r="K152" s="13"/>
      <c r="L152" s="13"/>
      <c r="M152" s="13"/>
      <c r="N152" s="13"/>
      <c r="O152" s="13"/>
      <c r="P152" s="20"/>
      <c r="Q152" s="96"/>
      <c r="R152" s="96"/>
      <c r="S152" s="96"/>
      <c r="T152" s="96"/>
    </row>
    <row r="153" spans="1:20" s="8" customFormat="1" ht="11.25" x14ac:dyDescent="0.15">
      <c r="A153" s="56"/>
      <c r="B153" s="57"/>
      <c r="C153" s="57"/>
      <c r="D153" s="57"/>
      <c r="E153" s="88"/>
      <c r="F153" s="78"/>
      <c r="G153" s="57"/>
      <c r="H153" s="57"/>
      <c r="I153" s="57"/>
      <c r="J153" s="58"/>
      <c r="K153" s="13"/>
      <c r="L153" s="13"/>
      <c r="M153" s="13"/>
      <c r="N153" s="13"/>
      <c r="O153" s="13"/>
      <c r="P153" s="20"/>
      <c r="Q153" s="96"/>
      <c r="R153" s="96"/>
      <c r="S153" s="96"/>
      <c r="T153" s="96"/>
    </row>
    <row r="154" spans="1:20" s="8" customFormat="1" ht="11.25" x14ac:dyDescent="0.15">
      <c r="A154" s="56"/>
      <c r="B154" s="57"/>
      <c r="C154" s="57"/>
      <c r="D154" s="57"/>
      <c r="E154" s="88"/>
      <c r="F154" s="78"/>
      <c r="G154" s="57"/>
      <c r="H154" s="57"/>
      <c r="I154" s="57"/>
      <c r="J154" s="58"/>
      <c r="K154" s="13"/>
      <c r="L154" s="13"/>
      <c r="M154" s="13"/>
      <c r="N154" s="13"/>
      <c r="O154" s="13"/>
      <c r="P154" s="20"/>
      <c r="Q154" s="96"/>
      <c r="R154" s="96"/>
      <c r="S154" s="96"/>
      <c r="T154" s="96"/>
    </row>
    <row r="155" spans="1:20" s="8" customFormat="1" ht="11.25" x14ac:dyDescent="0.15">
      <c r="A155" s="56"/>
      <c r="B155" s="57"/>
      <c r="C155" s="57"/>
      <c r="D155" s="57"/>
      <c r="E155" s="88"/>
      <c r="F155" s="78"/>
      <c r="G155" s="57"/>
      <c r="H155" s="57"/>
      <c r="I155" s="57"/>
      <c r="J155" s="58"/>
      <c r="K155" s="13"/>
      <c r="L155" s="13"/>
      <c r="M155" s="13"/>
      <c r="N155" s="13"/>
      <c r="O155" s="13"/>
      <c r="P155" s="20"/>
      <c r="Q155" s="96"/>
      <c r="R155" s="96"/>
      <c r="S155" s="96"/>
      <c r="T155" s="96"/>
    </row>
    <row r="156" spans="1:20" s="8" customFormat="1" ht="11.25" x14ac:dyDescent="0.15">
      <c r="A156" s="56"/>
      <c r="B156" s="57"/>
      <c r="C156" s="57"/>
      <c r="D156" s="57"/>
      <c r="E156" s="88"/>
      <c r="F156" s="78"/>
      <c r="G156" s="57"/>
      <c r="H156" s="57"/>
      <c r="I156" s="57"/>
      <c r="J156" s="58"/>
      <c r="K156" s="13"/>
      <c r="L156" s="13"/>
      <c r="M156" s="13"/>
      <c r="N156" s="13"/>
      <c r="O156" s="13"/>
      <c r="P156" s="20"/>
      <c r="Q156" s="96"/>
      <c r="R156" s="96"/>
      <c r="S156" s="96"/>
      <c r="T156" s="96"/>
    </row>
    <row r="157" spans="1:20" s="8" customFormat="1" ht="11.25" x14ac:dyDescent="0.15">
      <c r="A157" s="56"/>
      <c r="B157" s="57"/>
      <c r="C157" s="57"/>
      <c r="D157" s="57"/>
      <c r="E157" s="88"/>
      <c r="F157" s="78"/>
      <c r="G157" s="57"/>
      <c r="H157" s="57"/>
      <c r="I157" s="57"/>
      <c r="J157" s="58"/>
      <c r="K157" s="13"/>
      <c r="L157" s="13"/>
      <c r="M157" s="13"/>
      <c r="N157" s="13"/>
      <c r="O157" s="13"/>
      <c r="P157" s="20"/>
      <c r="Q157" s="96"/>
      <c r="R157" s="96"/>
      <c r="S157" s="96"/>
      <c r="T157" s="96"/>
    </row>
    <row r="158" spans="1:20" s="8" customFormat="1" ht="11.25" x14ac:dyDescent="0.15">
      <c r="A158" s="81"/>
      <c r="B158" s="77"/>
      <c r="C158" s="77"/>
      <c r="D158" s="77"/>
      <c r="E158" s="115"/>
      <c r="F158" s="114"/>
      <c r="G158" s="77"/>
      <c r="H158" s="77"/>
      <c r="I158" s="77"/>
      <c r="J158" s="82"/>
      <c r="K158" s="13"/>
      <c r="L158" s="13"/>
      <c r="M158" s="13"/>
      <c r="N158" s="13"/>
      <c r="O158" s="13"/>
      <c r="P158" s="20"/>
      <c r="Q158" s="96"/>
      <c r="R158" s="96"/>
      <c r="S158" s="96"/>
      <c r="T158" s="96"/>
    </row>
    <row r="159" spans="1:20" s="8" customFormat="1" ht="11.25" x14ac:dyDescent="0.15">
      <c r="A159" s="85"/>
      <c r="B159" s="86"/>
      <c r="C159" s="86"/>
      <c r="D159" s="86"/>
      <c r="E159" s="89"/>
      <c r="F159" s="91"/>
      <c r="G159" s="86"/>
      <c r="H159" s="86"/>
      <c r="I159" s="86"/>
      <c r="J159" s="87"/>
      <c r="K159" s="13"/>
      <c r="L159" s="13"/>
      <c r="M159" s="13"/>
      <c r="N159" s="13"/>
      <c r="O159" s="13"/>
      <c r="P159" s="20"/>
      <c r="Q159" s="96"/>
      <c r="R159" s="96"/>
      <c r="S159" s="96"/>
      <c r="T159" s="96"/>
    </row>
    <row r="160" spans="1:20" s="8" customFormat="1" ht="11.25" x14ac:dyDescent="0.15">
      <c r="A160" s="79" t="s">
        <v>51</v>
      </c>
      <c r="B160" s="195">
        <f>SUM(B111:B159)</f>
        <v>9390</v>
      </c>
      <c r="C160" s="195">
        <f>SUM(C111:C159)</f>
        <v>4030</v>
      </c>
      <c r="D160" s="195">
        <f>SUM(D111:D159)</f>
        <v>13420</v>
      </c>
      <c r="E160" s="197"/>
      <c r="F160" s="92" t="s">
        <v>51</v>
      </c>
      <c r="G160" s="195">
        <f>SUM(G111:G159)</f>
        <v>58385</v>
      </c>
      <c r="H160" s="195">
        <f>SUM(H111:H159)</f>
        <v>96864</v>
      </c>
      <c r="I160" s="195">
        <f>SUM(I111:I159)</f>
        <v>155249</v>
      </c>
      <c r="J160" s="198"/>
      <c r="K160" s="19"/>
      <c r="L160" s="13"/>
      <c r="M160" s="13"/>
      <c r="N160" s="13"/>
      <c r="O160" s="13"/>
      <c r="P160" s="20"/>
      <c r="Q160" s="96"/>
      <c r="R160" s="96"/>
      <c r="S160" s="96"/>
      <c r="T160" s="96"/>
    </row>
  </sheetData>
  <sheetProtection password="E819" sheet="1" objects="1" scenarios="1" selectLockedCells="1" selectUnlockedCells="1"/>
  <mergeCells count="12">
    <mergeCell ref="A1:D1"/>
    <mergeCell ref="P56:T56"/>
    <mergeCell ref="A3:E3"/>
    <mergeCell ref="F3:J3"/>
    <mergeCell ref="K3:O3"/>
    <mergeCell ref="P3:T3"/>
    <mergeCell ref="A109:E109"/>
    <mergeCell ref="F109:J109"/>
    <mergeCell ref="K109:O109"/>
    <mergeCell ref="A56:E56"/>
    <mergeCell ref="F56:J56"/>
    <mergeCell ref="K56:O56"/>
  </mergeCells>
  <phoneticPr fontId="1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6"/>
  <sheetViews>
    <sheetView zoomScale="90" zoomScaleNormal="90" workbookViewId="0">
      <selection activeCell="E18" sqref="E18"/>
    </sheetView>
  </sheetViews>
  <sheetFormatPr defaultRowHeight="13.5" x14ac:dyDescent="0.15"/>
  <cols>
    <col min="1" max="20" width="6.77734375" style="5" customWidth="1"/>
    <col min="21" max="16384" width="8.88671875" style="5"/>
  </cols>
  <sheetData>
    <row r="1" spans="1:20" ht="17.25" customHeight="1" x14ac:dyDescent="0.15">
      <c r="A1" s="247" t="s">
        <v>58</v>
      </c>
      <c r="B1" s="247"/>
      <c r="C1" s="247"/>
      <c r="D1" s="247"/>
      <c r="E1" s="247"/>
    </row>
    <row r="2" spans="1:20" ht="6" customHeight="1" x14ac:dyDescent="0.15"/>
    <row r="3" spans="1:20" s="6" customFormat="1" ht="10.9" customHeight="1" x14ac:dyDescent="0.15">
      <c r="A3" s="248" t="s">
        <v>8</v>
      </c>
      <c r="B3" s="249"/>
      <c r="C3" s="249"/>
      <c r="D3" s="249"/>
      <c r="E3" s="250"/>
      <c r="F3" s="248" t="s">
        <v>9</v>
      </c>
      <c r="G3" s="249"/>
      <c r="H3" s="249"/>
      <c r="I3" s="249"/>
      <c r="J3" s="250"/>
      <c r="K3" s="248" t="s">
        <v>47</v>
      </c>
      <c r="L3" s="249"/>
      <c r="M3" s="249"/>
      <c r="N3" s="249"/>
      <c r="O3" s="250"/>
      <c r="P3" s="251" t="s">
        <v>46</v>
      </c>
      <c r="Q3" s="252"/>
      <c r="R3" s="252"/>
      <c r="S3" s="252"/>
      <c r="T3" s="253"/>
    </row>
    <row r="4" spans="1:20" s="3" customFormat="1" ht="10.9" customHeight="1" x14ac:dyDescent="0.15">
      <c r="A4" s="21" t="s">
        <v>10</v>
      </c>
      <c r="B4" s="22" t="s">
        <v>11</v>
      </c>
      <c r="C4" s="22" t="s">
        <v>12</v>
      </c>
      <c r="D4" s="22" t="s">
        <v>13</v>
      </c>
      <c r="E4" s="23" t="s">
        <v>14</v>
      </c>
      <c r="F4" s="21" t="s">
        <v>10</v>
      </c>
      <c r="G4" s="22" t="s">
        <v>11</v>
      </c>
      <c r="H4" s="22" t="s">
        <v>12</v>
      </c>
      <c r="I4" s="22" t="s">
        <v>13</v>
      </c>
      <c r="J4" s="23" t="s">
        <v>14</v>
      </c>
      <c r="K4" s="21" t="s">
        <v>10</v>
      </c>
      <c r="L4" s="22" t="s">
        <v>11</v>
      </c>
      <c r="M4" s="22" t="s">
        <v>12</v>
      </c>
      <c r="N4" s="22" t="s">
        <v>13</v>
      </c>
      <c r="O4" s="23" t="s">
        <v>14</v>
      </c>
      <c r="P4" s="24" t="s">
        <v>10</v>
      </c>
      <c r="Q4" s="22" t="s">
        <v>11</v>
      </c>
      <c r="R4" s="22" t="s">
        <v>12</v>
      </c>
      <c r="S4" s="22" t="s">
        <v>13</v>
      </c>
      <c r="T4" s="23" t="s">
        <v>14</v>
      </c>
    </row>
    <row r="5" spans="1:20" s="6" customFormat="1" ht="10.9" customHeight="1" x14ac:dyDescent="0.15">
      <c r="A5" s="138">
        <v>69</v>
      </c>
      <c r="B5" s="139">
        <v>631</v>
      </c>
      <c r="C5" s="139">
        <v>66</v>
      </c>
      <c r="D5" s="139">
        <v>697</v>
      </c>
      <c r="E5" s="140">
        <v>697</v>
      </c>
      <c r="F5" s="138">
        <v>71</v>
      </c>
      <c r="G5" s="139">
        <v>65</v>
      </c>
      <c r="H5" s="139">
        <v>11</v>
      </c>
      <c r="I5" s="139">
        <v>76</v>
      </c>
      <c r="J5" s="140">
        <v>76</v>
      </c>
      <c r="K5" s="138">
        <v>71</v>
      </c>
      <c r="L5" s="139">
        <v>787</v>
      </c>
      <c r="M5" s="139">
        <v>491</v>
      </c>
      <c r="N5" s="139">
        <v>1278</v>
      </c>
      <c r="O5" s="140">
        <v>1278</v>
      </c>
      <c r="P5" s="141">
        <v>73</v>
      </c>
      <c r="Q5" s="139">
        <v>146</v>
      </c>
      <c r="R5" s="139">
        <v>13</v>
      </c>
      <c r="S5" s="139">
        <v>159</v>
      </c>
      <c r="T5" s="140">
        <v>159</v>
      </c>
    </row>
    <row r="6" spans="1:20" s="6" customFormat="1" ht="10.9" customHeight="1" x14ac:dyDescent="0.15">
      <c r="A6" s="129">
        <v>68</v>
      </c>
      <c r="B6" s="128">
        <v>671</v>
      </c>
      <c r="C6" s="128">
        <v>71</v>
      </c>
      <c r="D6" s="128">
        <v>742</v>
      </c>
      <c r="E6" s="130">
        <v>1439</v>
      </c>
      <c r="F6" s="129">
        <v>70</v>
      </c>
      <c r="G6" s="128">
        <v>237</v>
      </c>
      <c r="H6" s="128">
        <v>70</v>
      </c>
      <c r="I6" s="128">
        <v>307</v>
      </c>
      <c r="J6" s="130">
        <v>383</v>
      </c>
      <c r="K6" s="129">
        <v>70</v>
      </c>
      <c r="L6" s="128">
        <v>327</v>
      </c>
      <c r="M6" s="128">
        <v>157</v>
      </c>
      <c r="N6" s="128">
        <v>484</v>
      </c>
      <c r="O6" s="130">
        <v>1762</v>
      </c>
      <c r="P6" s="142">
        <v>71</v>
      </c>
      <c r="Q6" s="128">
        <v>86</v>
      </c>
      <c r="R6" s="128">
        <v>17</v>
      </c>
      <c r="S6" s="128">
        <v>103</v>
      </c>
      <c r="T6" s="130">
        <v>262</v>
      </c>
    </row>
    <row r="7" spans="1:20" s="6" customFormat="1" ht="10.9" customHeight="1" x14ac:dyDescent="0.15">
      <c r="A7" s="129">
        <v>67</v>
      </c>
      <c r="B7" s="128">
        <v>706</v>
      </c>
      <c r="C7" s="128">
        <v>101</v>
      </c>
      <c r="D7" s="128">
        <v>807</v>
      </c>
      <c r="E7" s="130">
        <v>2246</v>
      </c>
      <c r="F7" s="129">
        <v>69</v>
      </c>
      <c r="G7" s="128">
        <v>393</v>
      </c>
      <c r="H7" s="128">
        <v>94</v>
      </c>
      <c r="I7" s="128">
        <v>487</v>
      </c>
      <c r="J7" s="130">
        <v>870</v>
      </c>
      <c r="K7" s="129">
        <v>69</v>
      </c>
      <c r="L7" s="128">
        <v>1578</v>
      </c>
      <c r="M7" s="128">
        <v>1088</v>
      </c>
      <c r="N7" s="128">
        <v>2666</v>
      </c>
      <c r="O7" s="130">
        <v>4428</v>
      </c>
      <c r="P7" s="142">
        <v>70</v>
      </c>
      <c r="Q7" s="128">
        <v>608</v>
      </c>
      <c r="R7" s="128">
        <v>149</v>
      </c>
      <c r="S7" s="128">
        <v>757</v>
      </c>
      <c r="T7" s="130">
        <v>1019</v>
      </c>
    </row>
    <row r="8" spans="1:20" s="6" customFormat="1" ht="10.9" customHeight="1" x14ac:dyDescent="0.15">
      <c r="A8" s="129">
        <v>66</v>
      </c>
      <c r="B8" s="128">
        <v>383</v>
      </c>
      <c r="C8" s="128">
        <v>43</v>
      </c>
      <c r="D8" s="128">
        <v>426</v>
      </c>
      <c r="E8" s="130">
        <v>2672</v>
      </c>
      <c r="F8" s="129">
        <v>68</v>
      </c>
      <c r="G8" s="128">
        <v>296</v>
      </c>
      <c r="H8" s="128">
        <v>119</v>
      </c>
      <c r="I8" s="128">
        <v>415</v>
      </c>
      <c r="J8" s="130">
        <v>1285</v>
      </c>
      <c r="K8" s="129">
        <v>68</v>
      </c>
      <c r="L8" s="128">
        <v>73</v>
      </c>
      <c r="M8" s="128">
        <v>45</v>
      </c>
      <c r="N8" s="128">
        <v>118</v>
      </c>
      <c r="O8" s="130">
        <v>4546</v>
      </c>
      <c r="P8" s="142">
        <v>69</v>
      </c>
      <c r="Q8" s="128">
        <v>43</v>
      </c>
      <c r="R8" s="128">
        <v>10</v>
      </c>
      <c r="S8" s="128">
        <v>53</v>
      </c>
      <c r="T8" s="130">
        <v>1072</v>
      </c>
    </row>
    <row r="9" spans="1:20" s="6" customFormat="1" ht="10.9" customHeight="1" x14ac:dyDescent="0.15">
      <c r="A9" s="129">
        <v>65</v>
      </c>
      <c r="B9" s="128">
        <v>1189</v>
      </c>
      <c r="C9" s="128">
        <v>180</v>
      </c>
      <c r="D9" s="128">
        <v>1369</v>
      </c>
      <c r="E9" s="130">
        <v>4041</v>
      </c>
      <c r="F9" s="129">
        <v>67</v>
      </c>
      <c r="G9" s="128">
        <v>1662</v>
      </c>
      <c r="H9" s="128">
        <v>578</v>
      </c>
      <c r="I9" s="128">
        <v>2240</v>
      </c>
      <c r="J9" s="130">
        <v>3525</v>
      </c>
      <c r="K9" s="129">
        <v>67</v>
      </c>
      <c r="L9" s="128">
        <v>983</v>
      </c>
      <c r="M9" s="128">
        <v>621</v>
      </c>
      <c r="N9" s="128">
        <v>1604</v>
      </c>
      <c r="O9" s="130">
        <v>6150</v>
      </c>
      <c r="P9" s="142">
        <v>68</v>
      </c>
      <c r="Q9" s="128">
        <v>452</v>
      </c>
      <c r="R9" s="128">
        <v>148</v>
      </c>
      <c r="S9" s="128">
        <v>600</v>
      </c>
      <c r="T9" s="130">
        <v>1672</v>
      </c>
    </row>
    <row r="10" spans="1:20" s="6" customFormat="1" ht="10.9" customHeight="1" x14ac:dyDescent="0.15">
      <c r="A10" s="129">
        <v>64</v>
      </c>
      <c r="B10" s="128">
        <v>1604</v>
      </c>
      <c r="C10" s="128">
        <v>249</v>
      </c>
      <c r="D10" s="128">
        <v>1853</v>
      </c>
      <c r="E10" s="130">
        <v>5894</v>
      </c>
      <c r="F10" s="129">
        <v>66</v>
      </c>
      <c r="G10" s="128">
        <v>591</v>
      </c>
      <c r="H10" s="128">
        <v>241</v>
      </c>
      <c r="I10" s="128">
        <v>832</v>
      </c>
      <c r="J10" s="130">
        <v>4357</v>
      </c>
      <c r="K10" s="129">
        <v>66</v>
      </c>
      <c r="L10" s="128">
        <v>2163</v>
      </c>
      <c r="M10" s="128">
        <v>1596</v>
      </c>
      <c r="N10" s="128">
        <v>3759</v>
      </c>
      <c r="O10" s="130">
        <v>9909</v>
      </c>
      <c r="P10" s="142">
        <v>67</v>
      </c>
      <c r="Q10" s="128">
        <v>1214</v>
      </c>
      <c r="R10" s="128">
        <v>425</v>
      </c>
      <c r="S10" s="128">
        <v>1639</v>
      </c>
      <c r="T10" s="130">
        <v>3311</v>
      </c>
    </row>
    <row r="11" spans="1:20" s="6" customFormat="1" ht="10.9" customHeight="1" x14ac:dyDescent="0.15">
      <c r="A11" s="129">
        <v>63</v>
      </c>
      <c r="B11" s="128">
        <v>1093</v>
      </c>
      <c r="C11" s="128">
        <v>226</v>
      </c>
      <c r="D11" s="128">
        <v>1319</v>
      </c>
      <c r="E11" s="130">
        <v>7213</v>
      </c>
      <c r="F11" s="129">
        <v>65</v>
      </c>
      <c r="G11" s="128">
        <v>1677</v>
      </c>
      <c r="H11" s="128">
        <v>711</v>
      </c>
      <c r="I11" s="128">
        <v>2388</v>
      </c>
      <c r="J11" s="130">
        <v>6745</v>
      </c>
      <c r="K11" s="129">
        <v>65</v>
      </c>
      <c r="L11" s="128">
        <v>290</v>
      </c>
      <c r="M11" s="128">
        <v>212</v>
      </c>
      <c r="N11" s="128">
        <v>502</v>
      </c>
      <c r="O11" s="130">
        <v>10411</v>
      </c>
      <c r="P11" s="142">
        <v>66</v>
      </c>
      <c r="Q11" s="128">
        <v>204</v>
      </c>
      <c r="R11" s="128">
        <v>76</v>
      </c>
      <c r="S11" s="128">
        <v>280</v>
      </c>
      <c r="T11" s="130">
        <v>3591</v>
      </c>
    </row>
    <row r="12" spans="1:20" s="6" customFormat="1" ht="10.9" customHeight="1" x14ac:dyDescent="0.15">
      <c r="A12" s="129">
        <v>62</v>
      </c>
      <c r="B12" s="128">
        <v>807</v>
      </c>
      <c r="C12" s="128">
        <v>141</v>
      </c>
      <c r="D12" s="128">
        <v>948</v>
      </c>
      <c r="E12" s="130">
        <v>8161</v>
      </c>
      <c r="F12" s="129">
        <v>64</v>
      </c>
      <c r="G12" s="128">
        <v>2760</v>
      </c>
      <c r="H12" s="128">
        <v>1236</v>
      </c>
      <c r="I12" s="128">
        <v>3996</v>
      </c>
      <c r="J12" s="130">
        <v>10741</v>
      </c>
      <c r="K12" s="129">
        <v>64</v>
      </c>
      <c r="L12" s="128">
        <v>1710</v>
      </c>
      <c r="M12" s="128">
        <v>1300</v>
      </c>
      <c r="N12" s="128">
        <v>3010</v>
      </c>
      <c r="O12" s="130">
        <v>13421</v>
      </c>
      <c r="P12" s="142">
        <v>65</v>
      </c>
      <c r="Q12" s="128">
        <v>1206</v>
      </c>
      <c r="R12" s="128">
        <v>448</v>
      </c>
      <c r="S12" s="128">
        <v>1654</v>
      </c>
      <c r="T12" s="130">
        <v>5245</v>
      </c>
    </row>
    <row r="13" spans="1:20" s="6" customFormat="1" ht="10.9" customHeight="1" x14ac:dyDescent="0.15">
      <c r="A13" s="129">
        <v>61</v>
      </c>
      <c r="B13" s="128">
        <v>1308</v>
      </c>
      <c r="C13" s="128">
        <v>246</v>
      </c>
      <c r="D13" s="128">
        <v>1554</v>
      </c>
      <c r="E13" s="130">
        <v>9715</v>
      </c>
      <c r="F13" s="129">
        <v>63</v>
      </c>
      <c r="G13" s="128">
        <v>1412</v>
      </c>
      <c r="H13" s="128">
        <v>626</v>
      </c>
      <c r="I13" s="128">
        <v>2038</v>
      </c>
      <c r="J13" s="130">
        <v>12779</v>
      </c>
      <c r="K13" s="129">
        <v>63</v>
      </c>
      <c r="L13" s="128">
        <v>2834</v>
      </c>
      <c r="M13" s="128">
        <v>2290</v>
      </c>
      <c r="N13" s="128">
        <v>5124</v>
      </c>
      <c r="O13" s="130">
        <v>18545</v>
      </c>
      <c r="P13" s="142">
        <v>64</v>
      </c>
      <c r="Q13" s="128">
        <v>1483</v>
      </c>
      <c r="R13" s="128">
        <v>655</v>
      </c>
      <c r="S13" s="128">
        <v>2138</v>
      </c>
      <c r="T13" s="130">
        <v>7383</v>
      </c>
    </row>
    <row r="14" spans="1:20" s="6" customFormat="1" ht="10.9" customHeight="1" x14ac:dyDescent="0.15">
      <c r="A14" s="129">
        <v>60</v>
      </c>
      <c r="B14" s="128">
        <v>1047</v>
      </c>
      <c r="C14" s="128">
        <v>196</v>
      </c>
      <c r="D14" s="128">
        <v>1243</v>
      </c>
      <c r="E14" s="130">
        <v>10958</v>
      </c>
      <c r="F14" s="129">
        <v>62</v>
      </c>
      <c r="G14" s="128">
        <v>3669</v>
      </c>
      <c r="H14" s="128">
        <v>1865</v>
      </c>
      <c r="I14" s="128">
        <v>5534</v>
      </c>
      <c r="J14" s="130">
        <v>18313</v>
      </c>
      <c r="K14" s="129">
        <v>62</v>
      </c>
      <c r="L14" s="128">
        <v>2368</v>
      </c>
      <c r="M14" s="128">
        <v>1879</v>
      </c>
      <c r="N14" s="128">
        <v>4247</v>
      </c>
      <c r="O14" s="130">
        <v>22792</v>
      </c>
      <c r="P14" s="142">
        <v>63</v>
      </c>
      <c r="Q14" s="128">
        <v>780</v>
      </c>
      <c r="R14" s="128">
        <v>344</v>
      </c>
      <c r="S14" s="128">
        <v>1124</v>
      </c>
      <c r="T14" s="130">
        <v>8507</v>
      </c>
    </row>
    <row r="15" spans="1:20" s="6" customFormat="1" ht="10.9" customHeight="1" x14ac:dyDescent="0.15">
      <c r="A15" s="129">
        <v>59</v>
      </c>
      <c r="B15" s="128">
        <v>2361</v>
      </c>
      <c r="C15" s="128">
        <v>443</v>
      </c>
      <c r="D15" s="128">
        <v>2804</v>
      </c>
      <c r="E15" s="130">
        <v>13762</v>
      </c>
      <c r="F15" s="129">
        <v>61</v>
      </c>
      <c r="G15" s="128">
        <v>2663</v>
      </c>
      <c r="H15" s="128">
        <v>1355</v>
      </c>
      <c r="I15" s="128">
        <v>4018</v>
      </c>
      <c r="J15" s="130">
        <v>22331</v>
      </c>
      <c r="K15" s="129">
        <v>61</v>
      </c>
      <c r="L15" s="128">
        <v>1834</v>
      </c>
      <c r="M15" s="128">
        <v>1577</v>
      </c>
      <c r="N15" s="128">
        <v>3411</v>
      </c>
      <c r="O15" s="130">
        <v>26203</v>
      </c>
      <c r="P15" s="142">
        <v>62</v>
      </c>
      <c r="Q15" s="128">
        <v>1994</v>
      </c>
      <c r="R15" s="128">
        <v>953</v>
      </c>
      <c r="S15" s="128">
        <v>2947</v>
      </c>
      <c r="T15" s="130">
        <v>11454</v>
      </c>
    </row>
    <row r="16" spans="1:20" s="6" customFormat="1" ht="10.9" customHeight="1" x14ac:dyDescent="0.15">
      <c r="A16" s="129">
        <v>58</v>
      </c>
      <c r="B16" s="128">
        <v>977</v>
      </c>
      <c r="C16" s="128">
        <v>198</v>
      </c>
      <c r="D16" s="128">
        <v>1175</v>
      </c>
      <c r="E16" s="130">
        <v>14937</v>
      </c>
      <c r="F16" s="129">
        <v>60</v>
      </c>
      <c r="G16" s="128">
        <v>2810</v>
      </c>
      <c r="H16" s="128">
        <v>1451</v>
      </c>
      <c r="I16" s="128">
        <v>4261</v>
      </c>
      <c r="J16" s="130">
        <v>26592</v>
      </c>
      <c r="K16" s="129">
        <v>60</v>
      </c>
      <c r="L16" s="128">
        <v>1182</v>
      </c>
      <c r="M16" s="128">
        <v>1025</v>
      </c>
      <c r="N16" s="128">
        <v>2207</v>
      </c>
      <c r="O16" s="130">
        <v>28410</v>
      </c>
      <c r="P16" s="142">
        <v>61</v>
      </c>
      <c r="Q16" s="128">
        <v>1289</v>
      </c>
      <c r="R16" s="128">
        <v>574</v>
      </c>
      <c r="S16" s="128">
        <v>1863</v>
      </c>
      <c r="T16" s="130">
        <v>13317</v>
      </c>
    </row>
    <row r="17" spans="1:20" s="6" customFormat="1" ht="10.9" customHeight="1" x14ac:dyDescent="0.15">
      <c r="A17" s="129">
        <v>57</v>
      </c>
      <c r="B17" s="128">
        <v>1172</v>
      </c>
      <c r="C17" s="128">
        <v>271</v>
      </c>
      <c r="D17" s="128">
        <v>1443</v>
      </c>
      <c r="E17" s="130">
        <v>16380</v>
      </c>
      <c r="F17" s="129">
        <v>59</v>
      </c>
      <c r="G17" s="128">
        <v>3699</v>
      </c>
      <c r="H17" s="128">
        <v>2225</v>
      </c>
      <c r="I17" s="128">
        <v>5924</v>
      </c>
      <c r="J17" s="130">
        <v>32516</v>
      </c>
      <c r="K17" s="129">
        <v>59</v>
      </c>
      <c r="L17" s="128">
        <v>2502</v>
      </c>
      <c r="M17" s="128">
        <v>2212</v>
      </c>
      <c r="N17" s="128">
        <v>4714</v>
      </c>
      <c r="O17" s="130">
        <v>33124</v>
      </c>
      <c r="P17" s="142">
        <v>60</v>
      </c>
      <c r="Q17" s="128">
        <v>1552</v>
      </c>
      <c r="R17" s="128">
        <v>794</v>
      </c>
      <c r="S17" s="128">
        <v>2346</v>
      </c>
      <c r="T17" s="130">
        <v>15663</v>
      </c>
    </row>
    <row r="18" spans="1:20" s="6" customFormat="1" ht="10.9" customHeight="1" x14ac:dyDescent="0.15">
      <c r="A18" s="129">
        <v>56</v>
      </c>
      <c r="B18" s="128">
        <v>1069</v>
      </c>
      <c r="C18" s="128">
        <v>255</v>
      </c>
      <c r="D18" s="128">
        <v>1324</v>
      </c>
      <c r="E18" s="130">
        <v>17704</v>
      </c>
      <c r="F18" s="129">
        <v>58</v>
      </c>
      <c r="G18" s="128">
        <v>2226</v>
      </c>
      <c r="H18" s="128">
        <v>1381</v>
      </c>
      <c r="I18" s="128">
        <v>3607</v>
      </c>
      <c r="J18" s="130">
        <v>36123</v>
      </c>
      <c r="K18" s="129">
        <v>58</v>
      </c>
      <c r="L18" s="128">
        <v>1655</v>
      </c>
      <c r="M18" s="128">
        <v>1426</v>
      </c>
      <c r="N18" s="128">
        <v>3081</v>
      </c>
      <c r="O18" s="130">
        <v>36205</v>
      </c>
      <c r="P18" s="142">
        <v>59</v>
      </c>
      <c r="Q18" s="128">
        <v>1732</v>
      </c>
      <c r="R18" s="128">
        <v>884</v>
      </c>
      <c r="S18" s="128">
        <v>2616</v>
      </c>
      <c r="T18" s="130">
        <v>18279</v>
      </c>
    </row>
    <row r="19" spans="1:20" s="6" customFormat="1" ht="10.9" customHeight="1" x14ac:dyDescent="0.15">
      <c r="A19" s="129">
        <v>55</v>
      </c>
      <c r="B19" s="128">
        <v>1065</v>
      </c>
      <c r="C19" s="128">
        <v>246</v>
      </c>
      <c r="D19" s="128">
        <v>1311</v>
      </c>
      <c r="E19" s="130">
        <v>19015</v>
      </c>
      <c r="F19" s="129">
        <v>57</v>
      </c>
      <c r="G19" s="128">
        <v>6361</v>
      </c>
      <c r="H19" s="128">
        <v>3966</v>
      </c>
      <c r="I19" s="128">
        <v>10327</v>
      </c>
      <c r="J19" s="130">
        <v>46450</v>
      </c>
      <c r="K19" s="129">
        <v>57</v>
      </c>
      <c r="L19" s="128">
        <v>1862</v>
      </c>
      <c r="M19" s="128">
        <v>1550</v>
      </c>
      <c r="N19" s="128">
        <v>3412</v>
      </c>
      <c r="O19" s="130">
        <v>39617</v>
      </c>
      <c r="P19" s="142">
        <v>58</v>
      </c>
      <c r="Q19" s="128">
        <v>1361</v>
      </c>
      <c r="R19" s="128">
        <v>670</v>
      </c>
      <c r="S19" s="128">
        <v>2031</v>
      </c>
      <c r="T19" s="130">
        <v>20310</v>
      </c>
    </row>
    <row r="20" spans="1:20" s="6" customFormat="1" ht="10.9" customHeight="1" x14ac:dyDescent="0.15">
      <c r="A20" s="129">
        <v>54</v>
      </c>
      <c r="B20" s="128">
        <v>1144</v>
      </c>
      <c r="C20" s="128">
        <v>278</v>
      </c>
      <c r="D20" s="128">
        <v>1422</v>
      </c>
      <c r="E20" s="130">
        <v>20437</v>
      </c>
      <c r="F20" s="129">
        <v>56</v>
      </c>
      <c r="G20" s="128">
        <v>2584</v>
      </c>
      <c r="H20" s="128">
        <v>1521</v>
      </c>
      <c r="I20" s="128">
        <v>4105</v>
      </c>
      <c r="J20" s="130">
        <v>50555</v>
      </c>
      <c r="K20" s="129">
        <v>56</v>
      </c>
      <c r="L20" s="128">
        <v>2309</v>
      </c>
      <c r="M20" s="128">
        <v>2114</v>
      </c>
      <c r="N20" s="128">
        <v>4423</v>
      </c>
      <c r="O20" s="130">
        <v>44040</v>
      </c>
      <c r="P20" s="142">
        <v>57</v>
      </c>
      <c r="Q20" s="128">
        <v>3163</v>
      </c>
      <c r="R20" s="128">
        <v>1657</v>
      </c>
      <c r="S20" s="128">
        <v>4820</v>
      </c>
      <c r="T20" s="130">
        <v>25130</v>
      </c>
    </row>
    <row r="21" spans="1:20" s="6" customFormat="1" ht="10.9" customHeight="1" x14ac:dyDescent="0.15">
      <c r="A21" s="129">
        <v>53</v>
      </c>
      <c r="B21" s="128">
        <v>2060</v>
      </c>
      <c r="C21" s="128">
        <v>496</v>
      </c>
      <c r="D21" s="128">
        <v>2556</v>
      </c>
      <c r="E21" s="130">
        <v>22993</v>
      </c>
      <c r="F21" s="129">
        <v>55</v>
      </c>
      <c r="G21" s="128">
        <v>3035</v>
      </c>
      <c r="H21" s="128">
        <v>2128</v>
      </c>
      <c r="I21" s="128">
        <v>5163</v>
      </c>
      <c r="J21" s="130">
        <v>55718</v>
      </c>
      <c r="K21" s="129">
        <v>55</v>
      </c>
      <c r="L21" s="128">
        <v>1551</v>
      </c>
      <c r="M21" s="128">
        <v>1266</v>
      </c>
      <c r="N21" s="128">
        <v>2817</v>
      </c>
      <c r="O21" s="130">
        <v>46857</v>
      </c>
      <c r="P21" s="142">
        <v>56</v>
      </c>
      <c r="Q21" s="128">
        <v>1577</v>
      </c>
      <c r="R21" s="128">
        <v>797</v>
      </c>
      <c r="S21" s="128">
        <v>2374</v>
      </c>
      <c r="T21" s="130">
        <v>27504</v>
      </c>
    </row>
    <row r="22" spans="1:20" s="6" customFormat="1" ht="10.9" customHeight="1" x14ac:dyDescent="0.15">
      <c r="A22" s="129">
        <v>52</v>
      </c>
      <c r="B22" s="128">
        <v>906</v>
      </c>
      <c r="C22" s="128">
        <v>269</v>
      </c>
      <c r="D22" s="128">
        <v>1175</v>
      </c>
      <c r="E22" s="130">
        <v>24168</v>
      </c>
      <c r="F22" s="129">
        <v>54</v>
      </c>
      <c r="G22" s="128">
        <v>2122</v>
      </c>
      <c r="H22" s="128">
        <v>1393</v>
      </c>
      <c r="I22" s="128">
        <v>3515</v>
      </c>
      <c r="J22" s="130">
        <v>59233</v>
      </c>
      <c r="K22" s="129">
        <v>54</v>
      </c>
      <c r="L22" s="128">
        <v>4106</v>
      </c>
      <c r="M22" s="128">
        <v>3635</v>
      </c>
      <c r="N22" s="128">
        <v>7741</v>
      </c>
      <c r="O22" s="130">
        <v>54598</v>
      </c>
      <c r="P22" s="142">
        <v>55</v>
      </c>
      <c r="Q22" s="128">
        <v>1557</v>
      </c>
      <c r="R22" s="128">
        <v>776</v>
      </c>
      <c r="S22" s="128">
        <v>2333</v>
      </c>
      <c r="T22" s="130">
        <v>29837</v>
      </c>
    </row>
    <row r="23" spans="1:20" s="6" customFormat="1" ht="10.9" customHeight="1" x14ac:dyDescent="0.15">
      <c r="A23" s="129">
        <v>51</v>
      </c>
      <c r="B23" s="128">
        <v>895</v>
      </c>
      <c r="C23" s="128">
        <v>243</v>
      </c>
      <c r="D23" s="128">
        <v>1138</v>
      </c>
      <c r="E23" s="130">
        <v>25306</v>
      </c>
      <c r="F23" s="129">
        <v>53</v>
      </c>
      <c r="G23" s="128">
        <v>2570</v>
      </c>
      <c r="H23" s="128">
        <v>1700</v>
      </c>
      <c r="I23" s="128">
        <v>4270</v>
      </c>
      <c r="J23" s="130">
        <v>63503</v>
      </c>
      <c r="K23" s="129">
        <v>53</v>
      </c>
      <c r="L23" s="128">
        <v>1690</v>
      </c>
      <c r="M23" s="128">
        <v>1457</v>
      </c>
      <c r="N23" s="128">
        <v>3147</v>
      </c>
      <c r="O23" s="130">
        <v>57745</v>
      </c>
      <c r="P23" s="142">
        <v>54</v>
      </c>
      <c r="Q23" s="128">
        <v>1390</v>
      </c>
      <c r="R23" s="128">
        <v>761</v>
      </c>
      <c r="S23" s="128">
        <v>2151</v>
      </c>
      <c r="T23" s="130">
        <v>31988</v>
      </c>
    </row>
    <row r="24" spans="1:20" s="6" customFormat="1" ht="10.9" customHeight="1" x14ac:dyDescent="0.15">
      <c r="A24" s="129">
        <v>50</v>
      </c>
      <c r="B24" s="128">
        <v>997</v>
      </c>
      <c r="C24" s="128">
        <v>224</v>
      </c>
      <c r="D24" s="128">
        <v>1221</v>
      </c>
      <c r="E24" s="130">
        <v>26527</v>
      </c>
      <c r="F24" s="129">
        <v>52</v>
      </c>
      <c r="G24" s="128">
        <v>2302</v>
      </c>
      <c r="H24" s="128">
        <v>1669</v>
      </c>
      <c r="I24" s="128">
        <v>3971</v>
      </c>
      <c r="J24" s="130">
        <v>67474</v>
      </c>
      <c r="K24" s="129">
        <v>52</v>
      </c>
      <c r="L24" s="128">
        <v>1998</v>
      </c>
      <c r="M24" s="128">
        <v>1829</v>
      </c>
      <c r="N24" s="128">
        <v>3827</v>
      </c>
      <c r="O24" s="130">
        <v>61572</v>
      </c>
      <c r="P24" s="142">
        <v>53</v>
      </c>
      <c r="Q24" s="128">
        <v>1590</v>
      </c>
      <c r="R24" s="128">
        <v>814</v>
      </c>
      <c r="S24" s="128">
        <v>2404</v>
      </c>
      <c r="T24" s="130">
        <v>34392</v>
      </c>
    </row>
    <row r="25" spans="1:20" s="6" customFormat="1" ht="10.9" customHeight="1" x14ac:dyDescent="0.15">
      <c r="A25" s="129">
        <v>49</v>
      </c>
      <c r="B25" s="128">
        <v>921</v>
      </c>
      <c r="C25" s="128">
        <v>248</v>
      </c>
      <c r="D25" s="128">
        <v>1169</v>
      </c>
      <c r="E25" s="130">
        <v>27696</v>
      </c>
      <c r="F25" s="129">
        <v>51</v>
      </c>
      <c r="G25" s="128">
        <v>1938</v>
      </c>
      <c r="H25" s="128">
        <v>1251</v>
      </c>
      <c r="I25" s="128">
        <v>3189</v>
      </c>
      <c r="J25" s="130">
        <v>70663</v>
      </c>
      <c r="K25" s="129">
        <v>51</v>
      </c>
      <c r="L25" s="128">
        <v>1681</v>
      </c>
      <c r="M25" s="128">
        <v>1536</v>
      </c>
      <c r="N25" s="128">
        <v>3217</v>
      </c>
      <c r="O25" s="130">
        <v>64789</v>
      </c>
      <c r="P25" s="142">
        <v>52</v>
      </c>
      <c r="Q25" s="128">
        <v>1348</v>
      </c>
      <c r="R25" s="128">
        <v>699</v>
      </c>
      <c r="S25" s="128">
        <v>2047</v>
      </c>
      <c r="T25" s="130">
        <v>36439</v>
      </c>
    </row>
    <row r="26" spans="1:20" s="6" customFormat="1" ht="10.9" customHeight="1" x14ac:dyDescent="0.15">
      <c r="A26" s="129">
        <v>48</v>
      </c>
      <c r="B26" s="128">
        <v>1953</v>
      </c>
      <c r="C26" s="128">
        <v>496</v>
      </c>
      <c r="D26" s="128">
        <v>2449</v>
      </c>
      <c r="E26" s="130">
        <v>30145</v>
      </c>
      <c r="F26" s="129">
        <v>50</v>
      </c>
      <c r="G26" s="128">
        <v>2171</v>
      </c>
      <c r="H26" s="128">
        <v>1657</v>
      </c>
      <c r="I26" s="128">
        <v>3828</v>
      </c>
      <c r="J26" s="130">
        <v>74491</v>
      </c>
      <c r="K26" s="129">
        <v>50</v>
      </c>
      <c r="L26" s="128">
        <v>1804</v>
      </c>
      <c r="M26" s="128">
        <v>1655</v>
      </c>
      <c r="N26" s="128">
        <v>3459</v>
      </c>
      <c r="O26" s="130">
        <v>68248</v>
      </c>
      <c r="P26" s="142">
        <v>51</v>
      </c>
      <c r="Q26" s="128">
        <v>1538</v>
      </c>
      <c r="R26" s="128">
        <v>775</v>
      </c>
      <c r="S26" s="128">
        <v>2313</v>
      </c>
      <c r="T26" s="130">
        <v>38752</v>
      </c>
    </row>
    <row r="27" spans="1:20" s="6" customFormat="1" ht="10.9" customHeight="1" x14ac:dyDescent="0.15">
      <c r="A27" s="129">
        <v>47</v>
      </c>
      <c r="B27" s="128">
        <v>1020</v>
      </c>
      <c r="C27" s="128">
        <v>259</v>
      </c>
      <c r="D27" s="128">
        <v>1279</v>
      </c>
      <c r="E27" s="130">
        <v>31424</v>
      </c>
      <c r="F27" s="129">
        <v>49</v>
      </c>
      <c r="G27" s="128">
        <v>1737</v>
      </c>
      <c r="H27" s="128">
        <v>1278</v>
      </c>
      <c r="I27" s="128">
        <v>3015</v>
      </c>
      <c r="J27" s="130">
        <v>77506</v>
      </c>
      <c r="K27" s="129">
        <v>49</v>
      </c>
      <c r="L27" s="128">
        <v>1885</v>
      </c>
      <c r="M27" s="128">
        <v>1702</v>
      </c>
      <c r="N27" s="128">
        <v>3587</v>
      </c>
      <c r="O27" s="130">
        <v>71835</v>
      </c>
      <c r="P27" s="142">
        <v>50</v>
      </c>
      <c r="Q27" s="128">
        <v>1523</v>
      </c>
      <c r="R27" s="128">
        <v>696</v>
      </c>
      <c r="S27" s="128">
        <v>2219</v>
      </c>
      <c r="T27" s="130">
        <v>40971</v>
      </c>
    </row>
    <row r="28" spans="1:20" s="6" customFormat="1" ht="10.9" customHeight="1" x14ac:dyDescent="0.15">
      <c r="A28" s="129">
        <v>46</v>
      </c>
      <c r="B28" s="128">
        <v>1097</v>
      </c>
      <c r="C28" s="128">
        <v>241</v>
      </c>
      <c r="D28" s="128">
        <v>1338</v>
      </c>
      <c r="E28" s="130">
        <v>32762</v>
      </c>
      <c r="F28" s="129">
        <v>48</v>
      </c>
      <c r="G28" s="128">
        <v>1990</v>
      </c>
      <c r="H28" s="128">
        <v>1365</v>
      </c>
      <c r="I28" s="128">
        <v>3355</v>
      </c>
      <c r="J28" s="130">
        <v>80861</v>
      </c>
      <c r="K28" s="129">
        <v>48</v>
      </c>
      <c r="L28" s="128">
        <v>1847</v>
      </c>
      <c r="M28" s="128">
        <v>1533</v>
      </c>
      <c r="N28" s="128">
        <v>3380</v>
      </c>
      <c r="O28" s="130">
        <v>75215</v>
      </c>
      <c r="P28" s="142">
        <v>49</v>
      </c>
      <c r="Q28" s="128">
        <v>1554</v>
      </c>
      <c r="R28" s="128">
        <v>678</v>
      </c>
      <c r="S28" s="128">
        <v>2232</v>
      </c>
      <c r="T28" s="130">
        <v>43203</v>
      </c>
    </row>
    <row r="29" spans="1:20" s="6" customFormat="1" ht="10.9" customHeight="1" x14ac:dyDescent="0.15">
      <c r="A29" s="129">
        <v>45</v>
      </c>
      <c r="B29" s="128">
        <v>1025</v>
      </c>
      <c r="C29" s="128">
        <v>240</v>
      </c>
      <c r="D29" s="128">
        <v>1265</v>
      </c>
      <c r="E29" s="130">
        <v>34027</v>
      </c>
      <c r="F29" s="129">
        <v>47</v>
      </c>
      <c r="G29" s="128">
        <v>1920</v>
      </c>
      <c r="H29" s="128">
        <v>1380</v>
      </c>
      <c r="I29" s="128">
        <v>3300</v>
      </c>
      <c r="J29" s="130">
        <v>84161</v>
      </c>
      <c r="K29" s="129">
        <v>47</v>
      </c>
      <c r="L29" s="128">
        <v>2037</v>
      </c>
      <c r="M29" s="128">
        <v>1724</v>
      </c>
      <c r="N29" s="128">
        <v>3761</v>
      </c>
      <c r="O29" s="130">
        <v>78976</v>
      </c>
      <c r="P29" s="142">
        <v>48</v>
      </c>
      <c r="Q29" s="128">
        <v>1574</v>
      </c>
      <c r="R29" s="128">
        <v>816</v>
      </c>
      <c r="S29" s="128">
        <v>2390</v>
      </c>
      <c r="T29" s="130">
        <v>45593</v>
      </c>
    </row>
    <row r="30" spans="1:20" s="6" customFormat="1" ht="10.9" customHeight="1" x14ac:dyDescent="0.15">
      <c r="A30" s="129">
        <v>44</v>
      </c>
      <c r="B30" s="128">
        <v>1089</v>
      </c>
      <c r="C30" s="128">
        <v>254</v>
      </c>
      <c r="D30" s="128">
        <v>1343</v>
      </c>
      <c r="E30" s="130">
        <v>35370</v>
      </c>
      <c r="F30" s="129">
        <v>46</v>
      </c>
      <c r="G30" s="128">
        <v>1709</v>
      </c>
      <c r="H30" s="128">
        <v>1179</v>
      </c>
      <c r="I30" s="128">
        <v>2888</v>
      </c>
      <c r="J30" s="130">
        <v>87049</v>
      </c>
      <c r="K30" s="129">
        <v>46</v>
      </c>
      <c r="L30" s="128">
        <v>4168</v>
      </c>
      <c r="M30" s="128">
        <v>3379</v>
      </c>
      <c r="N30" s="128">
        <v>7547</v>
      </c>
      <c r="O30" s="130">
        <v>86523</v>
      </c>
      <c r="P30" s="142">
        <v>47</v>
      </c>
      <c r="Q30" s="128">
        <v>1495</v>
      </c>
      <c r="R30" s="128">
        <v>691</v>
      </c>
      <c r="S30" s="128">
        <v>2186</v>
      </c>
      <c r="T30" s="130">
        <v>47779</v>
      </c>
    </row>
    <row r="31" spans="1:20" s="6" customFormat="1" ht="10.9" customHeight="1" x14ac:dyDescent="0.15">
      <c r="A31" s="129">
        <v>43</v>
      </c>
      <c r="B31" s="128">
        <v>2408</v>
      </c>
      <c r="C31" s="128">
        <v>531</v>
      </c>
      <c r="D31" s="128">
        <v>2939</v>
      </c>
      <c r="E31" s="130">
        <v>38309</v>
      </c>
      <c r="F31" s="129">
        <v>45</v>
      </c>
      <c r="G31" s="128">
        <v>2005</v>
      </c>
      <c r="H31" s="128">
        <v>1367</v>
      </c>
      <c r="I31" s="128">
        <v>3372</v>
      </c>
      <c r="J31" s="130">
        <v>90421</v>
      </c>
      <c r="K31" s="129">
        <v>45</v>
      </c>
      <c r="L31" s="128">
        <v>2329</v>
      </c>
      <c r="M31" s="128">
        <v>1763</v>
      </c>
      <c r="N31" s="128">
        <v>4092</v>
      </c>
      <c r="O31" s="130">
        <v>90615</v>
      </c>
      <c r="P31" s="142">
        <v>46</v>
      </c>
      <c r="Q31" s="128">
        <v>1618</v>
      </c>
      <c r="R31" s="128">
        <v>799</v>
      </c>
      <c r="S31" s="128">
        <v>2417</v>
      </c>
      <c r="T31" s="130">
        <v>50196</v>
      </c>
    </row>
    <row r="32" spans="1:20" s="6" customFormat="1" ht="10.9" customHeight="1" x14ac:dyDescent="0.15">
      <c r="A32" s="129">
        <v>42</v>
      </c>
      <c r="B32" s="128">
        <v>1096</v>
      </c>
      <c r="C32" s="128">
        <v>285</v>
      </c>
      <c r="D32" s="128">
        <v>1381</v>
      </c>
      <c r="E32" s="130">
        <v>39690</v>
      </c>
      <c r="F32" s="129">
        <v>44</v>
      </c>
      <c r="G32" s="128">
        <v>1860</v>
      </c>
      <c r="H32" s="128">
        <v>1192</v>
      </c>
      <c r="I32" s="128">
        <v>3052</v>
      </c>
      <c r="J32" s="130">
        <v>93473</v>
      </c>
      <c r="K32" s="129">
        <v>44</v>
      </c>
      <c r="L32" s="128">
        <v>2449</v>
      </c>
      <c r="M32" s="128">
        <v>1730</v>
      </c>
      <c r="N32" s="128">
        <v>4179</v>
      </c>
      <c r="O32" s="130">
        <v>94794</v>
      </c>
      <c r="P32" s="142">
        <v>45</v>
      </c>
      <c r="Q32" s="128">
        <v>1648</v>
      </c>
      <c r="R32" s="128">
        <v>727</v>
      </c>
      <c r="S32" s="128">
        <v>2375</v>
      </c>
      <c r="T32" s="130">
        <v>52571</v>
      </c>
    </row>
    <row r="33" spans="1:20" s="6" customFormat="1" ht="10.9" customHeight="1" x14ac:dyDescent="0.15">
      <c r="A33" s="129">
        <v>41</v>
      </c>
      <c r="B33" s="128">
        <v>1253</v>
      </c>
      <c r="C33" s="128">
        <v>253</v>
      </c>
      <c r="D33" s="128">
        <v>1506</v>
      </c>
      <c r="E33" s="130">
        <v>41196</v>
      </c>
      <c r="F33" s="129">
        <v>43</v>
      </c>
      <c r="G33" s="128">
        <v>4118</v>
      </c>
      <c r="H33" s="128">
        <v>2602</v>
      </c>
      <c r="I33" s="128">
        <v>6720</v>
      </c>
      <c r="J33" s="130">
        <v>100193</v>
      </c>
      <c r="K33" s="129">
        <v>43</v>
      </c>
      <c r="L33" s="128">
        <v>2527</v>
      </c>
      <c r="M33" s="128">
        <v>1731</v>
      </c>
      <c r="N33" s="128">
        <v>4258</v>
      </c>
      <c r="O33" s="130">
        <v>99052</v>
      </c>
      <c r="P33" s="142">
        <v>44</v>
      </c>
      <c r="Q33" s="128">
        <v>1675</v>
      </c>
      <c r="R33" s="128">
        <v>702</v>
      </c>
      <c r="S33" s="128">
        <v>2377</v>
      </c>
      <c r="T33" s="130">
        <v>54948</v>
      </c>
    </row>
    <row r="34" spans="1:20" s="6" customFormat="1" ht="10.9" customHeight="1" x14ac:dyDescent="0.15">
      <c r="A34" s="129">
        <v>40</v>
      </c>
      <c r="B34" s="128">
        <v>1208</v>
      </c>
      <c r="C34" s="128">
        <v>314</v>
      </c>
      <c r="D34" s="128">
        <v>1522</v>
      </c>
      <c r="E34" s="130">
        <v>42718</v>
      </c>
      <c r="F34" s="129">
        <v>42</v>
      </c>
      <c r="G34" s="128">
        <v>2100</v>
      </c>
      <c r="H34" s="128">
        <v>1241</v>
      </c>
      <c r="I34" s="128">
        <v>3341</v>
      </c>
      <c r="J34" s="130">
        <v>103534</v>
      </c>
      <c r="K34" s="129">
        <v>42</v>
      </c>
      <c r="L34" s="128">
        <v>2623</v>
      </c>
      <c r="M34" s="128">
        <v>1760</v>
      </c>
      <c r="N34" s="128">
        <v>4383</v>
      </c>
      <c r="O34" s="130">
        <v>103435</v>
      </c>
      <c r="P34" s="142">
        <v>43</v>
      </c>
      <c r="Q34" s="128">
        <v>1630</v>
      </c>
      <c r="R34" s="128">
        <v>748</v>
      </c>
      <c r="S34" s="128">
        <v>2378</v>
      </c>
      <c r="T34" s="130">
        <v>57326</v>
      </c>
    </row>
    <row r="35" spans="1:20" s="6" customFormat="1" ht="10.9" customHeight="1" x14ac:dyDescent="0.15">
      <c r="A35" s="129">
        <v>39</v>
      </c>
      <c r="B35" s="128">
        <v>1261</v>
      </c>
      <c r="C35" s="128">
        <v>245</v>
      </c>
      <c r="D35" s="128">
        <v>1506</v>
      </c>
      <c r="E35" s="130">
        <v>44224</v>
      </c>
      <c r="F35" s="129">
        <v>41</v>
      </c>
      <c r="G35" s="128">
        <v>2434</v>
      </c>
      <c r="H35" s="128">
        <v>1389</v>
      </c>
      <c r="I35" s="128">
        <v>3823</v>
      </c>
      <c r="J35" s="130">
        <v>107357</v>
      </c>
      <c r="K35" s="129">
        <v>41</v>
      </c>
      <c r="L35" s="128">
        <v>2669</v>
      </c>
      <c r="M35" s="128">
        <v>1730</v>
      </c>
      <c r="N35" s="128">
        <v>4399</v>
      </c>
      <c r="O35" s="130">
        <v>107834</v>
      </c>
      <c r="P35" s="142">
        <v>42</v>
      </c>
      <c r="Q35" s="128">
        <v>1537</v>
      </c>
      <c r="R35" s="128">
        <v>733</v>
      </c>
      <c r="S35" s="128">
        <v>2270</v>
      </c>
      <c r="T35" s="130">
        <v>59596</v>
      </c>
    </row>
    <row r="36" spans="1:20" s="6" customFormat="1" ht="10.9" customHeight="1" x14ac:dyDescent="0.15">
      <c r="A36" s="129">
        <v>38</v>
      </c>
      <c r="B36" s="128">
        <v>2191</v>
      </c>
      <c r="C36" s="128">
        <v>467</v>
      </c>
      <c r="D36" s="128">
        <v>2658</v>
      </c>
      <c r="E36" s="130">
        <v>46882</v>
      </c>
      <c r="F36" s="129">
        <v>40</v>
      </c>
      <c r="G36" s="128">
        <v>2231</v>
      </c>
      <c r="H36" s="128">
        <v>1141</v>
      </c>
      <c r="I36" s="128">
        <v>3372</v>
      </c>
      <c r="J36" s="130">
        <v>110729</v>
      </c>
      <c r="K36" s="129">
        <v>40</v>
      </c>
      <c r="L36" s="128">
        <v>2715</v>
      </c>
      <c r="M36" s="128">
        <v>1605</v>
      </c>
      <c r="N36" s="128">
        <v>4320</v>
      </c>
      <c r="O36" s="130">
        <v>112154</v>
      </c>
      <c r="P36" s="142">
        <v>41</v>
      </c>
      <c r="Q36" s="128">
        <v>1634</v>
      </c>
      <c r="R36" s="128">
        <v>714</v>
      </c>
      <c r="S36" s="128">
        <v>2348</v>
      </c>
      <c r="T36" s="130">
        <v>61944</v>
      </c>
    </row>
    <row r="37" spans="1:20" s="6" customFormat="1" ht="10.9" customHeight="1" x14ac:dyDescent="0.15">
      <c r="A37" s="129">
        <v>37</v>
      </c>
      <c r="B37" s="128">
        <v>1071</v>
      </c>
      <c r="C37" s="128">
        <v>252</v>
      </c>
      <c r="D37" s="128">
        <v>1323</v>
      </c>
      <c r="E37" s="130">
        <v>48205</v>
      </c>
      <c r="F37" s="129">
        <v>39</v>
      </c>
      <c r="G37" s="128">
        <v>2508</v>
      </c>
      <c r="H37" s="128">
        <v>1350</v>
      </c>
      <c r="I37" s="128">
        <v>3858</v>
      </c>
      <c r="J37" s="130">
        <v>114587</v>
      </c>
      <c r="K37" s="129">
        <v>39</v>
      </c>
      <c r="L37" s="128">
        <v>2678</v>
      </c>
      <c r="M37" s="128">
        <v>1580</v>
      </c>
      <c r="N37" s="128">
        <v>4258</v>
      </c>
      <c r="O37" s="130">
        <v>116412</v>
      </c>
      <c r="P37" s="142">
        <v>40</v>
      </c>
      <c r="Q37" s="128">
        <v>1520</v>
      </c>
      <c r="R37" s="128">
        <v>663</v>
      </c>
      <c r="S37" s="128">
        <v>2183</v>
      </c>
      <c r="T37" s="130">
        <v>64127</v>
      </c>
    </row>
    <row r="38" spans="1:20" s="6" customFormat="1" ht="10.9" customHeight="1" x14ac:dyDescent="0.15">
      <c r="A38" s="129">
        <v>36</v>
      </c>
      <c r="B38" s="128">
        <v>915</v>
      </c>
      <c r="C38" s="128">
        <v>174</v>
      </c>
      <c r="D38" s="128">
        <v>1089</v>
      </c>
      <c r="E38" s="130">
        <v>49294</v>
      </c>
      <c r="F38" s="129">
        <v>38</v>
      </c>
      <c r="G38" s="128">
        <v>2218</v>
      </c>
      <c r="H38" s="128">
        <v>1151</v>
      </c>
      <c r="I38" s="128">
        <v>3369</v>
      </c>
      <c r="J38" s="130">
        <v>117956</v>
      </c>
      <c r="K38" s="129">
        <v>38</v>
      </c>
      <c r="L38" s="128">
        <v>5017</v>
      </c>
      <c r="M38" s="128">
        <v>2666</v>
      </c>
      <c r="N38" s="128">
        <v>7683</v>
      </c>
      <c r="O38" s="130">
        <v>124095</v>
      </c>
      <c r="P38" s="142">
        <v>39</v>
      </c>
      <c r="Q38" s="128">
        <v>1534</v>
      </c>
      <c r="R38" s="128">
        <v>700</v>
      </c>
      <c r="S38" s="128">
        <v>2234</v>
      </c>
      <c r="T38" s="130">
        <v>66361</v>
      </c>
    </row>
    <row r="39" spans="1:20" s="6" customFormat="1" ht="10.9" customHeight="1" x14ac:dyDescent="0.15">
      <c r="A39" s="129">
        <v>35</v>
      </c>
      <c r="B39" s="128">
        <v>627</v>
      </c>
      <c r="C39" s="128">
        <v>123</v>
      </c>
      <c r="D39" s="128">
        <v>750</v>
      </c>
      <c r="E39" s="130">
        <v>50044</v>
      </c>
      <c r="F39" s="129">
        <v>37</v>
      </c>
      <c r="G39" s="128">
        <v>2312</v>
      </c>
      <c r="H39" s="128">
        <v>1116</v>
      </c>
      <c r="I39" s="128">
        <v>3428</v>
      </c>
      <c r="J39" s="130">
        <v>121384</v>
      </c>
      <c r="K39" s="129">
        <v>37</v>
      </c>
      <c r="L39" s="128">
        <v>2061</v>
      </c>
      <c r="M39" s="128">
        <v>971</v>
      </c>
      <c r="N39" s="128">
        <v>3032</v>
      </c>
      <c r="O39" s="130">
        <v>127127</v>
      </c>
      <c r="P39" s="142">
        <v>38</v>
      </c>
      <c r="Q39" s="128">
        <v>1374</v>
      </c>
      <c r="R39" s="128">
        <v>600</v>
      </c>
      <c r="S39" s="128">
        <v>1974</v>
      </c>
      <c r="T39" s="130">
        <v>68335</v>
      </c>
    </row>
    <row r="40" spans="1:20" s="6" customFormat="1" ht="10.9" customHeight="1" x14ac:dyDescent="0.15">
      <c r="A40" s="129">
        <v>34</v>
      </c>
      <c r="B40" s="128">
        <v>633</v>
      </c>
      <c r="C40" s="128">
        <v>115</v>
      </c>
      <c r="D40" s="128">
        <v>748</v>
      </c>
      <c r="E40" s="130">
        <v>50792</v>
      </c>
      <c r="F40" s="129">
        <v>36</v>
      </c>
      <c r="G40" s="128">
        <v>2217</v>
      </c>
      <c r="H40" s="128">
        <v>1098</v>
      </c>
      <c r="I40" s="128">
        <v>3315</v>
      </c>
      <c r="J40" s="130">
        <v>124699</v>
      </c>
      <c r="K40" s="129">
        <v>36</v>
      </c>
      <c r="L40" s="128">
        <v>1920</v>
      </c>
      <c r="M40" s="128">
        <v>858</v>
      </c>
      <c r="N40" s="128">
        <v>2778</v>
      </c>
      <c r="O40" s="130">
        <v>129905</v>
      </c>
      <c r="P40" s="142">
        <v>37</v>
      </c>
      <c r="Q40" s="128">
        <v>1256</v>
      </c>
      <c r="R40" s="128">
        <v>518</v>
      </c>
      <c r="S40" s="128">
        <v>1774</v>
      </c>
      <c r="T40" s="130">
        <v>70109</v>
      </c>
    </row>
    <row r="41" spans="1:20" s="6" customFormat="1" ht="10.9" customHeight="1" x14ac:dyDescent="0.15">
      <c r="A41" s="129">
        <v>33</v>
      </c>
      <c r="B41" s="128">
        <v>875</v>
      </c>
      <c r="C41" s="128">
        <v>158</v>
      </c>
      <c r="D41" s="128">
        <v>1033</v>
      </c>
      <c r="E41" s="130">
        <v>51825</v>
      </c>
      <c r="F41" s="129">
        <v>35</v>
      </c>
      <c r="G41" s="128">
        <v>1755</v>
      </c>
      <c r="H41" s="128">
        <v>743</v>
      </c>
      <c r="I41" s="128">
        <v>2498</v>
      </c>
      <c r="J41" s="130">
        <v>127197</v>
      </c>
      <c r="K41" s="129">
        <v>35</v>
      </c>
      <c r="L41" s="128">
        <v>1727</v>
      </c>
      <c r="M41" s="128">
        <v>788</v>
      </c>
      <c r="N41" s="128">
        <v>2515</v>
      </c>
      <c r="O41" s="130">
        <v>132420</v>
      </c>
      <c r="P41" s="142">
        <v>36</v>
      </c>
      <c r="Q41" s="128">
        <v>1335</v>
      </c>
      <c r="R41" s="128">
        <v>551</v>
      </c>
      <c r="S41" s="128">
        <v>1886</v>
      </c>
      <c r="T41" s="130">
        <v>71995</v>
      </c>
    </row>
    <row r="42" spans="1:20" s="6" customFormat="1" ht="10.9" customHeight="1" x14ac:dyDescent="0.15">
      <c r="A42" s="129">
        <v>32</v>
      </c>
      <c r="B42" s="128">
        <v>364</v>
      </c>
      <c r="C42" s="128">
        <v>61</v>
      </c>
      <c r="D42" s="128">
        <v>425</v>
      </c>
      <c r="E42" s="130">
        <v>52250</v>
      </c>
      <c r="F42" s="129">
        <v>34</v>
      </c>
      <c r="G42" s="128">
        <v>1838</v>
      </c>
      <c r="H42" s="128">
        <v>808</v>
      </c>
      <c r="I42" s="128">
        <v>2646</v>
      </c>
      <c r="J42" s="130">
        <v>129843</v>
      </c>
      <c r="K42" s="129">
        <v>34</v>
      </c>
      <c r="L42" s="128">
        <v>1016</v>
      </c>
      <c r="M42" s="128">
        <v>429</v>
      </c>
      <c r="N42" s="128">
        <v>1445</v>
      </c>
      <c r="O42" s="130">
        <v>133865</v>
      </c>
      <c r="P42" s="142">
        <v>35</v>
      </c>
      <c r="Q42" s="128">
        <v>2278</v>
      </c>
      <c r="R42" s="128">
        <v>865</v>
      </c>
      <c r="S42" s="128">
        <v>3143</v>
      </c>
      <c r="T42" s="130">
        <v>75138</v>
      </c>
    </row>
    <row r="43" spans="1:20" s="6" customFormat="1" ht="10.9" customHeight="1" x14ac:dyDescent="0.15">
      <c r="A43" s="129">
        <v>31</v>
      </c>
      <c r="B43" s="128">
        <v>105</v>
      </c>
      <c r="C43" s="128">
        <v>17</v>
      </c>
      <c r="D43" s="128">
        <v>122</v>
      </c>
      <c r="E43" s="130">
        <v>52372</v>
      </c>
      <c r="F43" s="129">
        <v>33</v>
      </c>
      <c r="G43" s="128">
        <v>1579</v>
      </c>
      <c r="H43" s="128">
        <v>642</v>
      </c>
      <c r="I43" s="128">
        <v>2221</v>
      </c>
      <c r="J43" s="130">
        <v>132064</v>
      </c>
      <c r="K43" s="129">
        <v>33</v>
      </c>
      <c r="L43" s="128">
        <v>1109</v>
      </c>
      <c r="M43" s="128">
        <v>454</v>
      </c>
      <c r="N43" s="128">
        <v>1563</v>
      </c>
      <c r="O43" s="130">
        <v>135428</v>
      </c>
      <c r="P43" s="142">
        <v>34</v>
      </c>
      <c r="Q43" s="128">
        <v>772</v>
      </c>
      <c r="R43" s="128">
        <v>311</v>
      </c>
      <c r="S43" s="128">
        <v>1083</v>
      </c>
      <c r="T43" s="130">
        <v>76221</v>
      </c>
    </row>
    <row r="44" spans="1:20" s="6" customFormat="1" ht="10.9" customHeight="1" x14ac:dyDescent="0.15">
      <c r="A44" s="129">
        <v>30</v>
      </c>
      <c r="B44" s="128">
        <v>116</v>
      </c>
      <c r="C44" s="128">
        <v>20</v>
      </c>
      <c r="D44" s="128">
        <v>136</v>
      </c>
      <c r="E44" s="130">
        <v>52508</v>
      </c>
      <c r="F44" s="129">
        <v>32</v>
      </c>
      <c r="G44" s="128">
        <v>1002</v>
      </c>
      <c r="H44" s="128">
        <v>352</v>
      </c>
      <c r="I44" s="128">
        <v>1354</v>
      </c>
      <c r="J44" s="130">
        <v>133418</v>
      </c>
      <c r="K44" s="129">
        <v>32</v>
      </c>
      <c r="L44" s="128">
        <v>518</v>
      </c>
      <c r="M44" s="128">
        <v>180</v>
      </c>
      <c r="N44" s="128">
        <v>698</v>
      </c>
      <c r="O44" s="130">
        <v>136126</v>
      </c>
      <c r="P44" s="142">
        <v>33</v>
      </c>
      <c r="Q44" s="128">
        <v>551</v>
      </c>
      <c r="R44" s="128">
        <v>193</v>
      </c>
      <c r="S44" s="128">
        <v>744</v>
      </c>
      <c r="T44" s="130">
        <v>76965</v>
      </c>
    </row>
    <row r="45" spans="1:20" s="6" customFormat="1" ht="10.9" customHeight="1" x14ac:dyDescent="0.15">
      <c r="A45" s="129">
        <v>29</v>
      </c>
      <c r="B45" s="128">
        <v>105</v>
      </c>
      <c r="C45" s="128">
        <v>12</v>
      </c>
      <c r="D45" s="128">
        <v>117</v>
      </c>
      <c r="E45" s="130">
        <v>52625</v>
      </c>
      <c r="F45" s="129">
        <v>31</v>
      </c>
      <c r="G45" s="128">
        <v>1107</v>
      </c>
      <c r="H45" s="128">
        <v>446</v>
      </c>
      <c r="I45" s="128">
        <v>1553</v>
      </c>
      <c r="J45" s="130">
        <v>134971</v>
      </c>
      <c r="K45" s="129">
        <v>31</v>
      </c>
      <c r="L45" s="128">
        <v>381</v>
      </c>
      <c r="M45" s="128">
        <v>148</v>
      </c>
      <c r="N45" s="128">
        <v>529</v>
      </c>
      <c r="O45" s="130">
        <v>136655</v>
      </c>
      <c r="P45" s="142">
        <v>32</v>
      </c>
      <c r="Q45" s="128">
        <v>508</v>
      </c>
      <c r="R45" s="128">
        <v>221</v>
      </c>
      <c r="S45" s="128">
        <v>729</v>
      </c>
      <c r="T45" s="130">
        <v>77694</v>
      </c>
    </row>
    <row r="46" spans="1:20" s="6" customFormat="1" ht="10.9" customHeight="1" x14ac:dyDescent="0.15">
      <c r="A46" s="129">
        <v>28</v>
      </c>
      <c r="B46" s="128">
        <v>53</v>
      </c>
      <c r="C46" s="128">
        <v>14</v>
      </c>
      <c r="D46" s="128">
        <v>67</v>
      </c>
      <c r="E46" s="130">
        <v>52692</v>
      </c>
      <c r="F46" s="129">
        <v>30</v>
      </c>
      <c r="G46" s="128">
        <v>408</v>
      </c>
      <c r="H46" s="128">
        <v>134</v>
      </c>
      <c r="I46" s="128">
        <v>542</v>
      </c>
      <c r="J46" s="130">
        <v>135513</v>
      </c>
      <c r="K46" s="129">
        <v>30</v>
      </c>
      <c r="L46" s="128">
        <v>327</v>
      </c>
      <c r="M46" s="128">
        <v>118</v>
      </c>
      <c r="N46" s="128">
        <v>445</v>
      </c>
      <c r="O46" s="130">
        <v>137100</v>
      </c>
      <c r="P46" s="142">
        <v>31</v>
      </c>
      <c r="Q46" s="128">
        <v>234</v>
      </c>
      <c r="R46" s="128">
        <v>95</v>
      </c>
      <c r="S46" s="128">
        <v>329</v>
      </c>
      <c r="T46" s="130">
        <v>78023</v>
      </c>
    </row>
    <row r="47" spans="1:20" s="6" customFormat="1" ht="10.9" customHeight="1" x14ac:dyDescent="0.15">
      <c r="A47" s="129"/>
      <c r="B47" s="128"/>
      <c r="C47" s="128"/>
      <c r="D47" s="128"/>
      <c r="E47" s="130"/>
      <c r="F47" s="129">
        <v>29</v>
      </c>
      <c r="G47" s="128">
        <v>711</v>
      </c>
      <c r="H47" s="128">
        <v>283</v>
      </c>
      <c r="I47" s="128">
        <v>994</v>
      </c>
      <c r="J47" s="130">
        <v>136507</v>
      </c>
      <c r="K47" s="129">
        <v>29</v>
      </c>
      <c r="L47" s="128">
        <v>162</v>
      </c>
      <c r="M47" s="128">
        <v>56</v>
      </c>
      <c r="N47" s="128">
        <v>218</v>
      </c>
      <c r="O47" s="130">
        <v>137318</v>
      </c>
      <c r="P47" s="142">
        <v>30</v>
      </c>
      <c r="Q47" s="128">
        <v>298</v>
      </c>
      <c r="R47" s="128">
        <v>99</v>
      </c>
      <c r="S47" s="128">
        <v>397</v>
      </c>
      <c r="T47" s="130">
        <v>78420</v>
      </c>
    </row>
    <row r="48" spans="1:20" s="6" customFormat="1" ht="10.9" customHeight="1" x14ac:dyDescent="0.15">
      <c r="A48" s="129"/>
      <c r="B48" s="128"/>
      <c r="C48" s="128"/>
      <c r="D48" s="128"/>
      <c r="E48" s="130"/>
      <c r="F48" s="129">
        <v>28</v>
      </c>
      <c r="G48" s="128">
        <v>42</v>
      </c>
      <c r="H48" s="128">
        <v>16</v>
      </c>
      <c r="I48" s="128">
        <v>58</v>
      </c>
      <c r="J48" s="130">
        <v>136565</v>
      </c>
      <c r="K48" s="129">
        <v>27</v>
      </c>
      <c r="L48" s="128">
        <v>41</v>
      </c>
      <c r="M48" s="128">
        <v>16</v>
      </c>
      <c r="N48" s="128">
        <v>57</v>
      </c>
      <c r="O48" s="130">
        <v>137375</v>
      </c>
      <c r="P48" s="142">
        <v>29</v>
      </c>
      <c r="Q48" s="128">
        <v>120</v>
      </c>
      <c r="R48" s="128">
        <v>46</v>
      </c>
      <c r="S48" s="128">
        <v>166</v>
      </c>
      <c r="T48" s="130">
        <v>78586</v>
      </c>
    </row>
    <row r="49" spans="1:20" s="6" customFormat="1" ht="10.9" customHeight="1" x14ac:dyDescent="0.15">
      <c r="A49" s="129"/>
      <c r="B49" s="128"/>
      <c r="C49" s="128"/>
      <c r="D49" s="128"/>
      <c r="E49" s="130"/>
      <c r="F49" s="129">
        <v>27</v>
      </c>
      <c r="G49" s="128">
        <v>105</v>
      </c>
      <c r="H49" s="128">
        <v>42</v>
      </c>
      <c r="I49" s="128">
        <v>147</v>
      </c>
      <c r="J49" s="130">
        <v>136712</v>
      </c>
      <c r="K49" s="129"/>
      <c r="L49" s="128"/>
      <c r="M49" s="128"/>
      <c r="N49" s="128"/>
      <c r="O49" s="130"/>
      <c r="P49" s="142">
        <v>28</v>
      </c>
      <c r="Q49" s="128">
        <v>75</v>
      </c>
      <c r="R49" s="128">
        <v>28</v>
      </c>
      <c r="S49" s="128">
        <v>103</v>
      </c>
      <c r="T49" s="130">
        <v>78689</v>
      </c>
    </row>
    <row r="50" spans="1:20" s="6" customFormat="1" ht="10.9" customHeight="1" x14ac:dyDescent="0.15">
      <c r="A50" s="100"/>
      <c r="B50" s="99"/>
      <c r="C50" s="99"/>
      <c r="D50" s="99"/>
      <c r="E50" s="101"/>
      <c r="F50" s="129">
        <v>25</v>
      </c>
      <c r="G50" s="128">
        <v>39</v>
      </c>
      <c r="H50" s="128">
        <v>10</v>
      </c>
      <c r="I50" s="128">
        <v>49</v>
      </c>
      <c r="J50" s="130">
        <v>136761</v>
      </c>
      <c r="K50" s="100"/>
      <c r="L50" s="99"/>
      <c r="M50" s="99"/>
      <c r="N50" s="99"/>
      <c r="O50" s="101"/>
      <c r="P50" s="142">
        <v>27</v>
      </c>
      <c r="Q50" s="128">
        <v>76</v>
      </c>
      <c r="R50" s="128">
        <v>22</v>
      </c>
      <c r="S50" s="128">
        <v>98</v>
      </c>
      <c r="T50" s="130">
        <v>78787</v>
      </c>
    </row>
    <row r="51" spans="1:20" s="6" customFormat="1" ht="10.9" customHeight="1" x14ac:dyDescent="0.15">
      <c r="A51" s="100"/>
      <c r="B51" s="99"/>
      <c r="C51" s="99"/>
      <c r="D51" s="99"/>
      <c r="E51" s="101"/>
      <c r="F51" s="100"/>
      <c r="G51" s="99"/>
      <c r="H51" s="99"/>
      <c r="I51" s="99"/>
      <c r="J51" s="101"/>
      <c r="K51" s="100"/>
      <c r="L51" s="99"/>
      <c r="M51" s="99"/>
      <c r="N51" s="99"/>
      <c r="O51" s="101"/>
      <c r="P51" s="142">
        <v>25</v>
      </c>
      <c r="Q51" s="128">
        <v>33</v>
      </c>
      <c r="R51" s="128">
        <v>16</v>
      </c>
      <c r="S51" s="128">
        <v>49</v>
      </c>
      <c r="T51" s="130">
        <v>78836</v>
      </c>
    </row>
    <row r="52" spans="1:20" s="6" customFormat="1" ht="10.9" customHeight="1" x14ac:dyDescent="0.15">
      <c r="A52" s="100"/>
      <c r="B52" s="99"/>
      <c r="C52" s="99"/>
      <c r="D52" s="99"/>
      <c r="E52" s="101"/>
      <c r="F52" s="100"/>
      <c r="G52" s="99"/>
      <c r="H52" s="99"/>
      <c r="I52" s="99"/>
      <c r="J52" s="101"/>
      <c r="K52" s="100"/>
      <c r="L52" s="99"/>
      <c r="M52" s="99"/>
      <c r="N52" s="99"/>
      <c r="O52" s="101"/>
      <c r="P52" s="142"/>
      <c r="Q52" s="128"/>
      <c r="R52" s="128"/>
      <c r="S52" s="128"/>
      <c r="T52" s="130"/>
    </row>
    <row r="53" spans="1:20" s="6" customFormat="1" ht="10.9" customHeight="1" x14ac:dyDescent="0.15">
      <c r="A53" s="100"/>
      <c r="B53" s="99"/>
      <c r="C53" s="99"/>
      <c r="D53" s="99"/>
      <c r="E53" s="101"/>
      <c r="F53" s="100"/>
      <c r="G53" s="99"/>
      <c r="H53" s="99"/>
      <c r="I53" s="99"/>
      <c r="J53" s="101"/>
      <c r="K53" s="100"/>
      <c r="L53" s="99"/>
      <c r="M53" s="99"/>
      <c r="N53" s="99"/>
      <c r="O53" s="101"/>
      <c r="P53" s="142"/>
      <c r="Q53" s="128"/>
      <c r="R53" s="128"/>
      <c r="S53" s="128"/>
      <c r="T53" s="130"/>
    </row>
    <row r="54" spans="1:20" s="6" customFormat="1" ht="10.9" customHeight="1" x14ac:dyDescent="0.15">
      <c r="A54" s="100"/>
      <c r="B54" s="99"/>
      <c r="C54" s="99"/>
      <c r="D54" s="99"/>
      <c r="E54" s="101"/>
      <c r="F54" s="100"/>
      <c r="G54" s="99"/>
      <c r="H54" s="99"/>
      <c r="I54" s="99"/>
      <c r="J54" s="101"/>
      <c r="K54" s="100"/>
      <c r="L54" s="99"/>
      <c r="M54" s="99"/>
      <c r="N54" s="99"/>
      <c r="O54" s="101"/>
      <c r="P54" s="103"/>
      <c r="Q54" s="99"/>
      <c r="R54" s="99"/>
      <c r="S54" s="99"/>
      <c r="T54" s="101"/>
    </row>
    <row r="55" spans="1:20" s="6" customFormat="1" ht="10.9" customHeight="1" x14ac:dyDescent="0.15">
      <c r="A55" s="97" t="s">
        <v>51</v>
      </c>
      <c r="B55" s="98">
        <f>SUM(B5:B54)</f>
        <v>43471</v>
      </c>
      <c r="C55" s="98">
        <f>SUM(C5:C54)</f>
        <v>9221</v>
      </c>
      <c r="D55" s="98">
        <f>SUM(D5:D54)</f>
        <v>52692</v>
      </c>
      <c r="E55" s="102"/>
      <c r="F55" s="97" t="s">
        <v>51</v>
      </c>
      <c r="G55" s="98">
        <f>SUM(G5:G54)</f>
        <v>87188</v>
      </c>
      <c r="H55" s="98">
        <f>SUM(H5:H54)</f>
        <v>49573</v>
      </c>
      <c r="I55" s="98">
        <f>SUM(I5:I54)</f>
        <v>136761</v>
      </c>
      <c r="J55" s="102"/>
      <c r="K55" s="97" t="s">
        <v>51</v>
      </c>
      <c r="L55" s="98">
        <f>SUM(L5:L54)</f>
        <v>79493</v>
      </c>
      <c r="M55" s="98">
        <f>SUM(M5:M54)</f>
        <v>57882</v>
      </c>
      <c r="N55" s="98">
        <f>SUM(N5:N54)</f>
        <v>137375</v>
      </c>
      <c r="O55" s="102"/>
      <c r="P55" s="104" t="s">
        <v>51</v>
      </c>
      <c r="Q55" s="98">
        <f>SUM(Q5:Q54)</f>
        <v>54165</v>
      </c>
      <c r="R55" s="98">
        <f>SUM(R5:R54)</f>
        <v>24671</v>
      </c>
      <c r="S55" s="98">
        <f>SUM(S5:S54)</f>
        <v>78836</v>
      </c>
      <c r="T55" s="102"/>
    </row>
    <row r="56" spans="1:20" s="6" customFormat="1" ht="11.45" customHeight="1" x14ac:dyDescent="0.15">
      <c r="A56" s="248" t="s">
        <v>15</v>
      </c>
      <c r="B56" s="249"/>
      <c r="C56" s="249"/>
      <c r="D56" s="249"/>
      <c r="E56" s="250"/>
      <c r="F56" s="248" t="s">
        <v>16</v>
      </c>
      <c r="G56" s="249"/>
      <c r="H56" s="249"/>
      <c r="I56" s="249"/>
      <c r="J56" s="250"/>
      <c r="K56" s="248" t="s">
        <v>48</v>
      </c>
      <c r="L56" s="249"/>
      <c r="M56" s="249"/>
      <c r="N56" s="249"/>
      <c r="O56" s="250"/>
      <c r="P56" s="251" t="s">
        <v>49</v>
      </c>
      <c r="Q56" s="252"/>
      <c r="R56" s="252"/>
      <c r="S56" s="252"/>
      <c r="T56" s="253"/>
    </row>
    <row r="57" spans="1:20" s="6" customFormat="1" ht="11.45" customHeight="1" x14ac:dyDescent="0.15">
      <c r="A57" s="21" t="s">
        <v>0</v>
      </c>
      <c r="B57" s="22" t="s">
        <v>1</v>
      </c>
      <c r="C57" s="22" t="s">
        <v>2</v>
      </c>
      <c r="D57" s="22" t="s">
        <v>4</v>
      </c>
      <c r="E57" s="23" t="s">
        <v>3</v>
      </c>
      <c r="F57" s="21" t="s">
        <v>0</v>
      </c>
      <c r="G57" s="22" t="s">
        <v>1</v>
      </c>
      <c r="H57" s="22" t="s">
        <v>2</v>
      </c>
      <c r="I57" s="22" t="s">
        <v>4</v>
      </c>
      <c r="J57" s="23" t="s">
        <v>3</v>
      </c>
      <c r="K57" s="21" t="s">
        <v>0</v>
      </c>
      <c r="L57" s="22" t="s">
        <v>1</v>
      </c>
      <c r="M57" s="22" t="s">
        <v>2</v>
      </c>
      <c r="N57" s="22" t="s">
        <v>4</v>
      </c>
      <c r="O57" s="23" t="s">
        <v>3</v>
      </c>
      <c r="P57" s="24" t="s">
        <v>0</v>
      </c>
      <c r="Q57" s="22" t="s">
        <v>1</v>
      </c>
      <c r="R57" s="22" t="s">
        <v>2</v>
      </c>
      <c r="S57" s="22" t="s">
        <v>4</v>
      </c>
      <c r="T57" s="23" t="s">
        <v>3</v>
      </c>
    </row>
    <row r="58" spans="1:20" s="6" customFormat="1" ht="11.85" customHeight="1" x14ac:dyDescent="0.15">
      <c r="A58" s="138">
        <v>66</v>
      </c>
      <c r="B58" s="139">
        <v>106</v>
      </c>
      <c r="C58" s="139">
        <v>7</v>
      </c>
      <c r="D58" s="139">
        <v>113</v>
      </c>
      <c r="E58" s="140">
        <v>113</v>
      </c>
      <c r="F58" s="138">
        <v>72</v>
      </c>
      <c r="G58" s="139">
        <v>34</v>
      </c>
      <c r="H58" s="139">
        <v>4</v>
      </c>
      <c r="I58" s="139">
        <v>38</v>
      </c>
      <c r="J58" s="140">
        <v>38</v>
      </c>
      <c r="K58" s="138">
        <v>67</v>
      </c>
      <c r="L58" s="139">
        <v>802</v>
      </c>
      <c r="M58" s="139">
        <v>424</v>
      </c>
      <c r="N58" s="139">
        <v>1226</v>
      </c>
      <c r="O58" s="140">
        <v>1226</v>
      </c>
      <c r="P58" s="141">
        <v>68</v>
      </c>
      <c r="Q58" s="139">
        <v>192</v>
      </c>
      <c r="R58" s="139">
        <v>41</v>
      </c>
      <c r="S58" s="139">
        <v>233</v>
      </c>
      <c r="T58" s="140">
        <v>233</v>
      </c>
    </row>
    <row r="59" spans="1:20" s="6" customFormat="1" ht="11.85" customHeight="1" x14ac:dyDescent="0.15">
      <c r="A59" s="129">
        <v>64</v>
      </c>
      <c r="B59" s="128">
        <v>47</v>
      </c>
      <c r="C59" s="128">
        <v>1</v>
      </c>
      <c r="D59" s="128">
        <v>48</v>
      </c>
      <c r="E59" s="130">
        <v>161</v>
      </c>
      <c r="F59" s="129">
        <v>70</v>
      </c>
      <c r="G59" s="128">
        <v>37</v>
      </c>
      <c r="H59" s="128">
        <v>3</v>
      </c>
      <c r="I59" s="128">
        <v>40</v>
      </c>
      <c r="J59" s="130">
        <v>78</v>
      </c>
      <c r="K59" s="129">
        <v>65</v>
      </c>
      <c r="L59" s="128">
        <v>1487</v>
      </c>
      <c r="M59" s="128">
        <v>862</v>
      </c>
      <c r="N59" s="128">
        <v>2349</v>
      </c>
      <c r="O59" s="130">
        <v>3575</v>
      </c>
      <c r="P59" s="142">
        <v>66</v>
      </c>
      <c r="Q59" s="128">
        <v>174</v>
      </c>
      <c r="R59" s="128">
        <v>47</v>
      </c>
      <c r="S59" s="128">
        <v>221</v>
      </c>
      <c r="T59" s="130">
        <v>454</v>
      </c>
    </row>
    <row r="60" spans="1:20" s="6" customFormat="1" ht="11.85" customHeight="1" x14ac:dyDescent="0.15">
      <c r="A60" s="129">
        <v>63</v>
      </c>
      <c r="B60" s="128">
        <v>300</v>
      </c>
      <c r="C60" s="128">
        <v>15</v>
      </c>
      <c r="D60" s="128">
        <v>315</v>
      </c>
      <c r="E60" s="130">
        <v>476</v>
      </c>
      <c r="F60" s="129">
        <v>69</v>
      </c>
      <c r="G60" s="128">
        <v>65</v>
      </c>
      <c r="H60" s="128">
        <v>10</v>
      </c>
      <c r="I60" s="128">
        <v>75</v>
      </c>
      <c r="J60" s="130">
        <v>153</v>
      </c>
      <c r="K60" s="129">
        <v>64</v>
      </c>
      <c r="L60" s="128">
        <v>50</v>
      </c>
      <c r="M60" s="128">
        <v>33</v>
      </c>
      <c r="N60" s="128">
        <v>83</v>
      </c>
      <c r="O60" s="130">
        <v>3658</v>
      </c>
      <c r="P60" s="142">
        <v>65</v>
      </c>
      <c r="Q60" s="128">
        <v>252</v>
      </c>
      <c r="R60" s="128">
        <v>46</v>
      </c>
      <c r="S60" s="128">
        <v>298</v>
      </c>
      <c r="T60" s="130">
        <v>752</v>
      </c>
    </row>
    <row r="61" spans="1:20" s="6" customFormat="1" ht="11.85" customHeight="1" x14ac:dyDescent="0.15">
      <c r="A61" s="129">
        <v>62</v>
      </c>
      <c r="B61" s="128">
        <v>172</v>
      </c>
      <c r="C61" s="128">
        <v>8</v>
      </c>
      <c r="D61" s="128">
        <v>180</v>
      </c>
      <c r="E61" s="130">
        <v>656</v>
      </c>
      <c r="F61" s="129">
        <v>68</v>
      </c>
      <c r="G61" s="128">
        <v>153</v>
      </c>
      <c r="H61" s="128">
        <v>26</v>
      </c>
      <c r="I61" s="128">
        <v>179</v>
      </c>
      <c r="J61" s="130">
        <v>332</v>
      </c>
      <c r="K61" s="129">
        <v>63</v>
      </c>
      <c r="L61" s="128">
        <v>605</v>
      </c>
      <c r="M61" s="128">
        <v>445</v>
      </c>
      <c r="N61" s="128">
        <v>1050</v>
      </c>
      <c r="O61" s="130">
        <v>4708</v>
      </c>
      <c r="P61" s="142">
        <v>64</v>
      </c>
      <c r="Q61" s="128">
        <v>355</v>
      </c>
      <c r="R61" s="128">
        <v>104</v>
      </c>
      <c r="S61" s="128">
        <v>459</v>
      </c>
      <c r="T61" s="130">
        <v>1211</v>
      </c>
    </row>
    <row r="62" spans="1:20" s="6" customFormat="1" ht="11.85" customHeight="1" x14ac:dyDescent="0.15">
      <c r="A62" s="129">
        <v>61</v>
      </c>
      <c r="B62" s="128">
        <v>308</v>
      </c>
      <c r="C62" s="128">
        <v>25</v>
      </c>
      <c r="D62" s="128">
        <v>333</v>
      </c>
      <c r="E62" s="130">
        <v>989</v>
      </c>
      <c r="F62" s="129">
        <v>67</v>
      </c>
      <c r="G62" s="128">
        <v>88</v>
      </c>
      <c r="H62" s="128">
        <v>13</v>
      </c>
      <c r="I62" s="128">
        <v>101</v>
      </c>
      <c r="J62" s="130">
        <v>433</v>
      </c>
      <c r="K62" s="129">
        <v>62</v>
      </c>
      <c r="L62" s="128">
        <v>1247</v>
      </c>
      <c r="M62" s="128">
        <v>771</v>
      </c>
      <c r="N62" s="128">
        <v>2018</v>
      </c>
      <c r="O62" s="130">
        <v>6726</v>
      </c>
      <c r="P62" s="142">
        <v>63</v>
      </c>
      <c r="Q62" s="128">
        <v>181</v>
      </c>
      <c r="R62" s="128">
        <v>63</v>
      </c>
      <c r="S62" s="128">
        <v>244</v>
      </c>
      <c r="T62" s="130">
        <v>1455</v>
      </c>
    </row>
    <row r="63" spans="1:20" s="6" customFormat="1" ht="11.85" customHeight="1" x14ac:dyDescent="0.15">
      <c r="A63" s="129">
        <v>60</v>
      </c>
      <c r="B63" s="128">
        <v>28</v>
      </c>
      <c r="C63" s="128">
        <v>2</v>
      </c>
      <c r="D63" s="128">
        <v>30</v>
      </c>
      <c r="E63" s="130">
        <v>1019</v>
      </c>
      <c r="F63" s="129">
        <v>66</v>
      </c>
      <c r="G63" s="128">
        <v>94</v>
      </c>
      <c r="H63" s="128">
        <v>23</v>
      </c>
      <c r="I63" s="128">
        <v>117</v>
      </c>
      <c r="J63" s="130">
        <v>550</v>
      </c>
      <c r="K63" s="129">
        <v>61</v>
      </c>
      <c r="L63" s="128">
        <v>767</v>
      </c>
      <c r="M63" s="128">
        <v>564</v>
      </c>
      <c r="N63" s="128">
        <v>1331</v>
      </c>
      <c r="O63" s="130">
        <v>8057</v>
      </c>
      <c r="P63" s="142">
        <v>62</v>
      </c>
      <c r="Q63" s="128">
        <v>175</v>
      </c>
      <c r="R63" s="128">
        <v>74</v>
      </c>
      <c r="S63" s="128">
        <v>249</v>
      </c>
      <c r="T63" s="130">
        <v>1704</v>
      </c>
    </row>
    <row r="64" spans="1:20" s="6" customFormat="1" ht="11.85" customHeight="1" x14ac:dyDescent="0.15">
      <c r="A64" s="129">
        <v>59</v>
      </c>
      <c r="B64" s="128">
        <v>507</v>
      </c>
      <c r="C64" s="128">
        <v>41</v>
      </c>
      <c r="D64" s="128">
        <v>548</v>
      </c>
      <c r="E64" s="130">
        <v>1567</v>
      </c>
      <c r="F64" s="129">
        <v>65</v>
      </c>
      <c r="G64" s="128">
        <v>194</v>
      </c>
      <c r="H64" s="128">
        <v>53</v>
      </c>
      <c r="I64" s="128">
        <v>247</v>
      </c>
      <c r="J64" s="130">
        <v>797</v>
      </c>
      <c r="K64" s="129">
        <v>60</v>
      </c>
      <c r="L64" s="128">
        <v>657</v>
      </c>
      <c r="M64" s="128">
        <v>397</v>
      </c>
      <c r="N64" s="128">
        <v>1054</v>
      </c>
      <c r="O64" s="130">
        <v>9111</v>
      </c>
      <c r="P64" s="142">
        <v>61</v>
      </c>
      <c r="Q64" s="128">
        <v>283</v>
      </c>
      <c r="R64" s="128">
        <v>90</v>
      </c>
      <c r="S64" s="128">
        <v>373</v>
      </c>
      <c r="T64" s="130">
        <v>2077</v>
      </c>
    </row>
    <row r="65" spans="1:20" s="6" customFormat="1" ht="11.85" customHeight="1" x14ac:dyDescent="0.15">
      <c r="A65" s="129">
        <v>58</v>
      </c>
      <c r="B65" s="128">
        <v>63</v>
      </c>
      <c r="C65" s="128">
        <v>6</v>
      </c>
      <c r="D65" s="128">
        <v>69</v>
      </c>
      <c r="E65" s="130">
        <v>1636</v>
      </c>
      <c r="F65" s="129">
        <v>64</v>
      </c>
      <c r="G65" s="128">
        <v>119</v>
      </c>
      <c r="H65" s="128">
        <v>21</v>
      </c>
      <c r="I65" s="128">
        <v>140</v>
      </c>
      <c r="J65" s="130">
        <v>937</v>
      </c>
      <c r="K65" s="129">
        <v>59</v>
      </c>
      <c r="L65" s="128">
        <v>1179</v>
      </c>
      <c r="M65" s="128">
        <v>827</v>
      </c>
      <c r="N65" s="128">
        <v>2006</v>
      </c>
      <c r="O65" s="130">
        <v>11117</v>
      </c>
      <c r="P65" s="142">
        <v>60</v>
      </c>
      <c r="Q65" s="128">
        <v>354</v>
      </c>
      <c r="R65" s="128">
        <v>117</v>
      </c>
      <c r="S65" s="128">
        <v>471</v>
      </c>
      <c r="T65" s="130">
        <v>2548</v>
      </c>
    </row>
    <row r="66" spans="1:20" s="6" customFormat="1" ht="11.85" customHeight="1" x14ac:dyDescent="0.15">
      <c r="A66" s="129">
        <v>57</v>
      </c>
      <c r="B66" s="128">
        <v>235</v>
      </c>
      <c r="C66" s="128">
        <v>24</v>
      </c>
      <c r="D66" s="128">
        <v>259</v>
      </c>
      <c r="E66" s="130">
        <v>1895</v>
      </c>
      <c r="F66" s="129">
        <v>63</v>
      </c>
      <c r="G66" s="128">
        <v>209</v>
      </c>
      <c r="H66" s="128">
        <v>35</v>
      </c>
      <c r="I66" s="128">
        <v>244</v>
      </c>
      <c r="J66" s="130">
        <v>1181</v>
      </c>
      <c r="K66" s="129">
        <v>58</v>
      </c>
      <c r="L66" s="128">
        <v>478</v>
      </c>
      <c r="M66" s="128">
        <v>325</v>
      </c>
      <c r="N66" s="128">
        <v>803</v>
      </c>
      <c r="O66" s="130">
        <v>11920</v>
      </c>
      <c r="P66" s="142">
        <v>59</v>
      </c>
      <c r="Q66" s="128">
        <v>208</v>
      </c>
      <c r="R66" s="128">
        <v>73</v>
      </c>
      <c r="S66" s="128">
        <v>281</v>
      </c>
      <c r="T66" s="130">
        <v>2829</v>
      </c>
    </row>
    <row r="67" spans="1:20" s="6" customFormat="1" ht="11.85" customHeight="1" x14ac:dyDescent="0.15">
      <c r="A67" s="129">
        <v>56</v>
      </c>
      <c r="B67" s="128">
        <v>302</v>
      </c>
      <c r="C67" s="128">
        <v>36</v>
      </c>
      <c r="D67" s="128">
        <v>338</v>
      </c>
      <c r="E67" s="130">
        <v>2233</v>
      </c>
      <c r="F67" s="129">
        <v>62</v>
      </c>
      <c r="G67" s="128">
        <v>230</v>
      </c>
      <c r="H67" s="128">
        <v>45</v>
      </c>
      <c r="I67" s="128">
        <v>275</v>
      </c>
      <c r="J67" s="130">
        <v>1456</v>
      </c>
      <c r="K67" s="129">
        <v>57</v>
      </c>
      <c r="L67" s="128">
        <v>501</v>
      </c>
      <c r="M67" s="128">
        <v>404</v>
      </c>
      <c r="N67" s="128">
        <v>905</v>
      </c>
      <c r="O67" s="130">
        <v>12825</v>
      </c>
      <c r="P67" s="142">
        <v>58</v>
      </c>
      <c r="Q67" s="128">
        <v>145</v>
      </c>
      <c r="R67" s="128">
        <v>41</v>
      </c>
      <c r="S67" s="128">
        <v>186</v>
      </c>
      <c r="T67" s="130">
        <v>3015</v>
      </c>
    </row>
    <row r="68" spans="1:20" s="6" customFormat="1" ht="11.85" customHeight="1" x14ac:dyDescent="0.15">
      <c r="A68" s="129">
        <v>55</v>
      </c>
      <c r="B68" s="128">
        <v>223</v>
      </c>
      <c r="C68" s="128">
        <v>17</v>
      </c>
      <c r="D68" s="128">
        <v>240</v>
      </c>
      <c r="E68" s="130">
        <v>2473</v>
      </c>
      <c r="F68" s="129">
        <v>61</v>
      </c>
      <c r="G68" s="128">
        <v>155</v>
      </c>
      <c r="H68" s="128">
        <v>33</v>
      </c>
      <c r="I68" s="128">
        <v>188</v>
      </c>
      <c r="J68" s="130">
        <v>1644</v>
      </c>
      <c r="K68" s="129">
        <v>56</v>
      </c>
      <c r="L68" s="128">
        <v>907</v>
      </c>
      <c r="M68" s="128">
        <v>729</v>
      </c>
      <c r="N68" s="128">
        <v>1636</v>
      </c>
      <c r="O68" s="130">
        <v>14461</v>
      </c>
      <c r="P68" s="142">
        <v>57</v>
      </c>
      <c r="Q68" s="128">
        <v>214</v>
      </c>
      <c r="R68" s="128">
        <v>107</v>
      </c>
      <c r="S68" s="128">
        <v>321</v>
      </c>
      <c r="T68" s="130">
        <v>3336</v>
      </c>
    </row>
    <row r="69" spans="1:20" s="6" customFormat="1" ht="11.85" customHeight="1" x14ac:dyDescent="0.15">
      <c r="A69" s="129">
        <v>54</v>
      </c>
      <c r="B69" s="128">
        <v>134</v>
      </c>
      <c r="C69" s="128">
        <v>20</v>
      </c>
      <c r="D69" s="128">
        <v>154</v>
      </c>
      <c r="E69" s="130">
        <v>2627</v>
      </c>
      <c r="F69" s="129">
        <v>60</v>
      </c>
      <c r="G69" s="128">
        <v>501</v>
      </c>
      <c r="H69" s="128">
        <v>125</v>
      </c>
      <c r="I69" s="128">
        <v>626</v>
      </c>
      <c r="J69" s="130">
        <v>2270</v>
      </c>
      <c r="K69" s="129">
        <v>55</v>
      </c>
      <c r="L69" s="128">
        <v>472</v>
      </c>
      <c r="M69" s="128">
        <v>437</v>
      </c>
      <c r="N69" s="128">
        <v>909</v>
      </c>
      <c r="O69" s="130">
        <v>15370</v>
      </c>
      <c r="P69" s="142">
        <v>56</v>
      </c>
      <c r="Q69" s="128">
        <v>323</v>
      </c>
      <c r="R69" s="128">
        <v>131</v>
      </c>
      <c r="S69" s="128">
        <v>454</v>
      </c>
      <c r="T69" s="130">
        <v>3790</v>
      </c>
    </row>
    <row r="70" spans="1:20" s="6" customFormat="1" ht="11.85" customHeight="1" x14ac:dyDescent="0.15">
      <c r="A70" s="129">
        <v>53</v>
      </c>
      <c r="B70" s="128">
        <v>132</v>
      </c>
      <c r="C70" s="128">
        <v>14</v>
      </c>
      <c r="D70" s="128">
        <v>146</v>
      </c>
      <c r="E70" s="130">
        <v>2773</v>
      </c>
      <c r="F70" s="129">
        <v>59</v>
      </c>
      <c r="G70" s="128">
        <v>210</v>
      </c>
      <c r="H70" s="128">
        <v>42</v>
      </c>
      <c r="I70" s="128">
        <v>252</v>
      </c>
      <c r="J70" s="130">
        <v>2522</v>
      </c>
      <c r="K70" s="129">
        <v>54</v>
      </c>
      <c r="L70" s="128">
        <v>419</v>
      </c>
      <c r="M70" s="128">
        <v>350</v>
      </c>
      <c r="N70" s="128">
        <v>769</v>
      </c>
      <c r="O70" s="130">
        <v>16139</v>
      </c>
      <c r="P70" s="142">
        <v>55</v>
      </c>
      <c r="Q70" s="128">
        <v>201</v>
      </c>
      <c r="R70" s="128">
        <v>64</v>
      </c>
      <c r="S70" s="128">
        <v>265</v>
      </c>
      <c r="T70" s="130">
        <v>4055</v>
      </c>
    </row>
    <row r="71" spans="1:20" s="6" customFormat="1" ht="11.85" customHeight="1" x14ac:dyDescent="0.15">
      <c r="A71" s="129">
        <v>52</v>
      </c>
      <c r="B71" s="128">
        <v>265</v>
      </c>
      <c r="C71" s="128">
        <v>38</v>
      </c>
      <c r="D71" s="128">
        <v>303</v>
      </c>
      <c r="E71" s="130">
        <v>3076</v>
      </c>
      <c r="F71" s="129">
        <v>58</v>
      </c>
      <c r="G71" s="128">
        <v>292</v>
      </c>
      <c r="H71" s="128">
        <v>63</v>
      </c>
      <c r="I71" s="128">
        <v>355</v>
      </c>
      <c r="J71" s="130">
        <v>2877</v>
      </c>
      <c r="K71" s="129">
        <v>53</v>
      </c>
      <c r="L71" s="128">
        <v>797</v>
      </c>
      <c r="M71" s="128">
        <v>729</v>
      </c>
      <c r="N71" s="128">
        <v>1526</v>
      </c>
      <c r="O71" s="130">
        <v>17665</v>
      </c>
      <c r="P71" s="142">
        <v>54</v>
      </c>
      <c r="Q71" s="128">
        <v>123</v>
      </c>
      <c r="R71" s="128">
        <v>42</v>
      </c>
      <c r="S71" s="128">
        <v>165</v>
      </c>
      <c r="T71" s="130">
        <v>4220</v>
      </c>
    </row>
    <row r="72" spans="1:20" s="6" customFormat="1" ht="11.85" customHeight="1" x14ac:dyDescent="0.15">
      <c r="A72" s="129">
        <v>51</v>
      </c>
      <c r="B72" s="128">
        <v>91</v>
      </c>
      <c r="C72" s="128">
        <v>17</v>
      </c>
      <c r="D72" s="128">
        <v>108</v>
      </c>
      <c r="E72" s="130">
        <v>3184</v>
      </c>
      <c r="F72" s="129">
        <v>57</v>
      </c>
      <c r="G72" s="128">
        <v>193</v>
      </c>
      <c r="H72" s="128">
        <v>58</v>
      </c>
      <c r="I72" s="128">
        <v>251</v>
      </c>
      <c r="J72" s="130">
        <v>3128</v>
      </c>
      <c r="K72" s="129">
        <v>52</v>
      </c>
      <c r="L72" s="128">
        <v>343</v>
      </c>
      <c r="M72" s="128">
        <v>323</v>
      </c>
      <c r="N72" s="128">
        <v>666</v>
      </c>
      <c r="O72" s="130">
        <v>18331</v>
      </c>
      <c r="P72" s="142">
        <v>53</v>
      </c>
      <c r="Q72" s="128">
        <v>127</v>
      </c>
      <c r="R72" s="128">
        <v>57</v>
      </c>
      <c r="S72" s="128">
        <v>184</v>
      </c>
      <c r="T72" s="130">
        <v>4404</v>
      </c>
    </row>
    <row r="73" spans="1:20" s="6" customFormat="1" ht="11.85" customHeight="1" x14ac:dyDescent="0.15">
      <c r="A73" s="129">
        <v>50</v>
      </c>
      <c r="B73" s="128">
        <v>107</v>
      </c>
      <c r="C73" s="128">
        <v>15</v>
      </c>
      <c r="D73" s="128">
        <v>122</v>
      </c>
      <c r="E73" s="130">
        <v>3306</v>
      </c>
      <c r="F73" s="129">
        <v>56</v>
      </c>
      <c r="G73" s="128">
        <v>246</v>
      </c>
      <c r="H73" s="128">
        <v>71</v>
      </c>
      <c r="I73" s="128">
        <v>317</v>
      </c>
      <c r="J73" s="130">
        <v>3445</v>
      </c>
      <c r="K73" s="129">
        <v>51</v>
      </c>
      <c r="L73" s="128">
        <v>377</v>
      </c>
      <c r="M73" s="128">
        <v>371</v>
      </c>
      <c r="N73" s="128">
        <v>748</v>
      </c>
      <c r="O73" s="130">
        <v>19079</v>
      </c>
      <c r="P73" s="142">
        <v>52</v>
      </c>
      <c r="Q73" s="128">
        <v>270</v>
      </c>
      <c r="R73" s="128">
        <v>113</v>
      </c>
      <c r="S73" s="128">
        <v>383</v>
      </c>
      <c r="T73" s="130">
        <v>4787</v>
      </c>
    </row>
    <row r="74" spans="1:20" s="6" customFormat="1" ht="11.85" customHeight="1" x14ac:dyDescent="0.15">
      <c r="A74" s="129">
        <v>49</v>
      </c>
      <c r="B74" s="128">
        <v>68</v>
      </c>
      <c r="C74" s="128">
        <v>11</v>
      </c>
      <c r="D74" s="128">
        <v>79</v>
      </c>
      <c r="E74" s="130">
        <v>3385</v>
      </c>
      <c r="F74" s="129">
        <v>55</v>
      </c>
      <c r="G74" s="128">
        <v>238</v>
      </c>
      <c r="H74" s="128">
        <v>64</v>
      </c>
      <c r="I74" s="128">
        <v>302</v>
      </c>
      <c r="J74" s="130">
        <v>3747</v>
      </c>
      <c r="K74" s="129">
        <v>50</v>
      </c>
      <c r="L74" s="128">
        <v>692</v>
      </c>
      <c r="M74" s="128">
        <v>741</v>
      </c>
      <c r="N74" s="128">
        <v>1433</v>
      </c>
      <c r="O74" s="130">
        <v>20512</v>
      </c>
      <c r="P74" s="142">
        <v>51</v>
      </c>
      <c r="Q74" s="128">
        <v>144</v>
      </c>
      <c r="R74" s="128">
        <v>56</v>
      </c>
      <c r="S74" s="128">
        <v>200</v>
      </c>
      <c r="T74" s="130">
        <v>4987</v>
      </c>
    </row>
    <row r="75" spans="1:20" s="6" customFormat="1" ht="11.85" customHeight="1" x14ac:dyDescent="0.15">
      <c r="A75" s="129">
        <v>48</v>
      </c>
      <c r="B75" s="128">
        <v>163</v>
      </c>
      <c r="C75" s="128">
        <v>19</v>
      </c>
      <c r="D75" s="128">
        <v>182</v>
      </c>
      <c r="E75" s="130">
        <v>3567</v>
      </c>
      <c r="F75" s="129">
        <v>54</v>
      </c>
      <c r="G75" s="128">
        <v>205</v>
      </c>
      <c r="H75" s="128">
        <v>59</v>
      </c>
      <c r="I75" s="128">
        <v>264</v>
      </c>
      <c r="J75" s="130">
        <v>4011</v>
      </c>
      <c r="K75" s="129">
        <v>49</v>
      </c>
      <c r="L75" s="128">
        <v>337</v>
      </c>
      <c r="M75" s="128">
        <v>352</v>
      </c>
      <c r="N75" s="128">
        <v>689</v>
      </c>
      <c r="O75" s="130">
        <v>21201</v>
      </c>
      <c r="P75" s="142">
        <v>50</v>
      </c>
      <c r="Q75" s="128">
        <v>143</v>
      </c>
      <c r="R75" s="128">
        <v>51</v>
      </c>
      <c r="S75" s="128">
        <v>194</v>
      </c>
      <c r="T75" s="130">
        <v>5181</v>
      </c>
    </row>
    <row r="76" spans="1:20" s="6" customFormat="1" ht="11.85" customHeight="1" x14ac:dyDescent="0.15">
      <c r="A76" s="129">
        <v>47</v>
      </c>
      <c r="B76" s="128">
        <v>86</v>
      </c>
      <c r="C76" s="128">
        <v>10</v>
      </c>
      <c r="D76" s="128">
        <v>96</v>
      </c>
      <c r="E76" s="130">
        <v>3663</v>
      </c>
      <c r="F76" s="129">
        <v>53</v>
      </c>
      <c r="G76" s="128">
        <v>226</v>
      </c>
      <c r="H76" s="128">
        <v>70</v>
      </c>
      <c r="I76" s="128">
        <v>296</v>
      </c>
      <c r="J76" s="130">
        <v>4307</v>
      </c>
      <c r="K76" s="129">
        <v>48</v>
      </c>
      <c r="L76" s="128">
        <v>387</v>
      </c>
      <c r="M76" s="128">
        <v>382</v>
      </c>
      <c r="N76" s="128">
        <v>769</v>
      </c>
      <c r="O76" s="130">
        <v>21970</v>
      </c>
      <c r="P76" s="142">
        <v>49</v>
      </c>
      <c r="Q76" s="128">
        <v>181</v>
      </c>
      <c r="R76" s="128">
        <v>63</v>
      </c>
      <c r="S76" s="128">
        <v>244</v>
      </c>
      <c r="T76" s="130">
        <v>5425</v>
      </c>
    </row>
    <row r="77" spans="1:20" s="6" customFormat="1" ht="11.85" customHeight="1" x14ac:dyDescent="0.15">
      <c r="A77" s="129">
        <v>46</v>
      </c>
      <c r="B77" s="128">
        <v>84</v>
      </c>
      <c r="C77" s="128">
        <v>7</v>
      </c>
      <c r="D77" s="128">
        <v>91</v>
      </c>
      <c r="E77" s="130">
        <v>3754</v>
      </c>
      <c r="F77" s="129">
        <v>52</v>
      </c>
      <c r="G77" s="128">
        <v>398</v>
      </c>
      <c r="H77" s="128">
        <v>149</v>
      </c>
      <c r="I77" s="128">
        <v>547</v>
      </c>
      <c r="J77" s="130">
        <v>4854</v>
      </c>
      <c r="K77" s="129">
        <v>47</v>
      </c>
      <c r="L77" s="128">
        <v>692</v>
      </c>
      <c r="M77" s="128">
        <v>792</v>
      </c>
      <c r="N77" s="128">
        <v>1484</v>
      </c>
      <c r="O77" s="130">
        <v>23454</v>
      </c>
      <c r="P77" s="142">
        <v>48</v>
      </c>
      <c r="Q77" s="128">
        <v>319</v>
      </c>
      <c r="R77" s="128">
        <v>97</v>
      </c>
      <c r="S77" s="128">
        <v>416</v>
      </c>
      <c r="T77" s="130">
        <v>5841</v>
      </c>
    </row>
    <row r="78" spans="1:20" s="6" customFormat="1" ht="11.85" customHeight="1" x14ac:dyDescent="0.15">
      <c r="A78" s="129">
        <v>45</v>
      </c>
      <c r="B78" s="128">
        <v>159</v>
      </c>
      <c r="C78" s="128">
        <v>36</v>
      </c>
      <c r="D78" s="128">
        <v>195</v>
      </c>
      <c r="E78" s="130">
        <v>3949</v>
      </c>
      <c r="F78" s="129">
        <v>51</v>
      </c>
      <c r="G78" s="128">
        <v>200</v>
      </c>
      <c r="H78" s="128">
        <v>76</v>
      </c>
      <c r="I78" s="128">
        <v>276</v>
      </c>
      <c r="J78" s="130">
        <v>5130</v>
      </c>
      <c r="K78" s="129">
        <v>46</v>
      </c>
      <c r="L78" s="128">
        <v>391</v>
      </c>
      <c r="M78" s="128">
        <v>421</v>
      </c>
      <c r="N78" s="128">
        <v>812</v>
      </c>
      <c r="O78" s="130">
        <v>24266</v>
      </c>
      <c r="P78" s="142">
        <v>47</v>
      </c>
      <c r="Q78" s="128">
        <v>180</v>
      </c>
      <c r="R78" s="128">
        <v>65</v>
      </c>
      <c r="S78" s="128">
        <v>245</v>
      </c>
      <c r="T78" s="130">
        <v>6086</v>
      </c>
    </row>
    <row r="79" spans="1:20" s="6" customFormat="1" ht="11.85" customHeight="1" x14ac:dyDescent="0.15">
      <c r="A79" s="129">
        <v>44</v>
      </c>
      <c r="B79" s="128">
        <v>85</v>
      </c>
      <c r="C79" s="128">
        <v>10</v>
      </c>
      <c r="D79" s="128">
        <v>95</v>
      </c>
      <c r="E79" s="130">
        <v>4044</v>
      </c>
      <c r="F79" s="129">
        <v>50</v>
      </c>
      <c r="G79" s="128">
        <v>160</v>
      </c>
      <c r="H79" s="128">
        <v>69</v>
      </c>
      <c r="I79" s="128">
        <v>229</v>
      </c>
      <c r="J79" s="130">
        <v>5359</v>
      </c>
      <c r="K79" s="129">
        <v>45</v>
      </c>
      <c r="L79" s="128">
        <v>378</v>
      </c>
      <c r="M79" s="128">
        <v>411</v>
      </c>
      <c r="N79" s="128">
        <v>789</v>
      </c>
      <c r="O79" s="130">
        <v>25055</v>
      </c>
      <c r="P79" s="142">
        <v>46</v>
      </c>
      <c r="Q79" s="128">
        <v>180</v>
      </c>
      <c r="R79" s="128">
        <v>52</v>
      </c>
      <c r="S79" s="128">
        <v>232</v>
      </c>
      <c r="T79" s="130">
        <v>6318</v>
      </c>
    </row>
    <row r="80" spans="1:20" s="6" customFormat="1" ht="11.85" customHeight="1" x14ac:dyDescent="0.15">
      <c r="A80" s="129">
        <v>43</v>
      </c>
      <c r="B80" s="128">
        <v>78</v>
      </c>
      <c r="C80" s="128">
        <v>12</v>
      </c>
      <c r="D80" s="128">
        <v>90</v>
      </c>
      <c r="E80" s="130">
        <v>4134</v>
      </c>
      <c r="F80" s="129">
        <v>49</v>
      </c>
      <c r="G80" s="128">
        <v>197</v>
      </c>
      <c r="H80" s="128">
        <v>67</v>
      </c>
      <c r="I80" s="128">
        <v>264</v>
      </c>
      <c r="J80" s="130">
        <v>5623</v>
      </c>
      <c r="K80" s="129">
        <v>44</v>
      </c>
      <c r="L80" s="128">
        <v>800</v>
      </c>
      <c r="M80" s="128">
        <v>927</v>
      </c>
      <c r="N80" s="128">
        <v>1727</v>
      </c>
      <c r="O80" s="130">
        <v>26782</v>
      </c>
      <c r="P80" s="142">
        <v>45</v>
      </c>
      <c r="Q80" s="128">
        <v>196</v>
      </c>
      <c r="R80" s="128">
        <v>62</v>
      </c>
      <c r="S80" s="128">
        <v>258</v>
      </c>
      <c r="T80" s="130">
        <v>6576</v>
      </c>
    </row>
    <row r="81" spans="1:20" s="6" customFormat="1" ht="11.85" customHeight="1" x14ac:dyDescent="0.15">
      <c r="A81" s="129">
        <v>42</v>
      </c>
      <c r="B81" s="128">
        <v>82</v>
      </c>
      <c r="C81" s="128">
        <v>15</v>
      </c>
      <c r="D81" s="128">
        <v>97</v>
      </c>
      <c r="E81" s="130">
        <v>4231</v>
      </c>
      <c r="F81" s="129">
        <v>48</v>
      </c>
      <c r="G81" s="128">
        <v>189</v>
      </c>
      <c r="H81" s="128">
        <v>70</v>
      </c>
      <c r="I81" s="128">
        <v>259</v>
      </c>
      <c r="J81" s="130">
        <v>5882</v>
      </c>
      <c r="K81" s="129">
        <v>43</v>
      </c>
      <c r="L81" s="128">
        <v>445</v>
      </c>
      <c r="M81" s="128">
        <v>482</v>
      </c>
      <c r="N81" s="128">
        <v>927</v>
      </c>
      <c r="O81" s="130">
        <v>27709</v>
      </c>
      <c r="P81" s="142">
        <v>44</v>
      </c>
      <c r="Q81" s="128">
        <v>427</v>
      </c>
      <c r="R81" s="128">
        <v>114</v>
      </c>
      <c r="S81" s="128">
        <v>541</v>
      </c>
      <c r="T81" s="130">
        <v>7117</v>
      </c>
    </row>
    <row r="82" spans="1:20" s="6" customFormat="1" ht="11.85" customHeight="1" x14ac:dyDescent="0.15">
      <c r="A82" s="129">
        <v>41</v>
      </c>
      <c r="B82" s="128">
        <v>189</v>
      </c>
      <c r="C82" s="128">
        <v>22</v>
      </c>
      <c r="D82" s="128">
        <v>211</v>
      </c>
      <c r="E82" s="130">
        <v>4442</v>
      </c>
      <c r="F82" s="129">
        <v>47</v>
      </c>
      <c r="G82" s="128">
        <v>176</v>
      </c>
      <c r="H82" s="128">
        <v>86</v>
      </c>
      <c r="I82" s="128">
        <v>262</v>
      </c>
      <c r="J82" s="130">
        <v>6144</v>
      </c>
      <c r="K82" s="129">
        <v>42</v>
      </c>
      <c r="L82" s="128">
        <v>574</v>
      </c>
      <c r="M82" s="128">
        <v>563</v>
      </c>
      <c r="N82" s="128">
        <v>1137</v>
      </c>
      <c r="O82" s="130">
        <v>28846</v>
      </c>
      <c r="P82" s="142">
        <v>43</v>
      </c>
      <c r="Q82" s="128">
        <v>240</v>
      </c>
      <c r="R82" s="128">
        <v>66</v>
      </c>
      <c r="S82" s="128">
        <v>306</v>
      </c>
      <c r="T82" s="130">
        <v>7423</v>
      </c>
    </row>
    <row r="83" spans="1:20" s="6" customFormat="1" ht="11.85" customHeight="1" x14ac:dyDescent="0.15">
      <c r="A83" s="129">
        <v>40</v>
      </c>
      <c r="B83" s="128">
        <v>99</v>
      </c>
      <c r="C83" s="128">
        <v>13</v>
      </c>
      <c r="D83" s="128">
        <v>112</v>
      </c>
      <c r="E83" s="130">
        <v>4554</v>
      </c>
      <c r="F83" s="129">
        <v>46</v>
      </c>
      <c r="G83" s="128">
        <v>191</v>
      </c>
      <c r="H83" s="128">
        <v>72</v>
      </c>
      <c r="I83" s="128">
        <v>263</v>
      </c>
      <c r="J83" s="130">
        <v>6407</v>
      </c>
      <c r="K83" s="129">
        <v>41</v>
      </c>
      <c r="L83" s="128">
        <v>1078</v>
      </c>
      <c r="M83" s="128">
        <v>1036</v>
      </c>
      <c r="N83" s="128">
        <v>2114</v>
      </c>
      <c r="O83" s="130">
        <v>30960</v>
      </c>
      <c r="P83" s="142">
        <v>42</v>
      </c>
      <c r="Q83" s="128">
        <v>218</v>
      </c>
      <c r="R83" s="128">
        <v>53</v>
      </c>
      <c r="S83" s="128">
        <v>271</v>
      </c>
      <c r="T83" s="130">
        <v>7694</v>
      </c>
    </row>
    <row r="84" spans="1:20" s="6" customFormat="1" ht="11.85" customHeight="1" x14ac:dyDescent="0.15">
      <c r="A84" s="129">
        <v>39</v>
      </c>
      <c r="B84" s="128">
        <v>80</v>
      </c>
      <c r="C84" s="128">
        <v>9</v>
      </c>
      <c r="D84" s="128">
        <v>89</v>
      </c>
      <c r="E84" s="130">
        <v>4643</v>
      </c>
      <c r="F84" s="129">
        <v>45</v>
      </c>
      <c r="G84" s="128">
        <v>168</v>
      </c>
      <c r="H84" s="128">
        <v>81</v>
      </c>
      <c r="I84" s="128">
        <v>249</v>
      </c>
      <c r="J84" s="130">
        <v>6656</v>
      </c>
      <c r="K84" s="129">
        <v>40</v>
      </c>
      <c r="L84" s="128">
        <v>564</v>
      </c>
      <c r="M84" s="128">
        <v>576</v>
      </c>
      <c r="N84" s="128">
        <v>1140</v>
      </c>
      <c r="O84" s="130">
        <v>32100</v>
      </c>
      <c r="P84" s="142">
        <v>41</v>
      </c>
      <c r="Q84" s="128">
        <v>253</v>
      </c>
      <c r="R84" s="128">
        <v>54</v>
      </c>
      <c r="S84" s="128">
        <v>307</v>
      </c>
      <c r="T84" s="130">
        <v>8001</v>
      </c>
    </row>
    <row r="85" spans="1:20" s="6" customFormat="1" ht="11.85" customHeight="1" x14ac:dyDescent="0.15">
      <c r="A85" s="129">
        <v>38</v>
      </c>
      <c r="B85" s="128">
        <v>193</v>
      </c>
      <c r="C85" s="128">
        <v>42</v>
      </c>
      <c r="D85" s="128">
        <v>235</v>
      </c>
      <c r="E85" s="130">
        <v>4878</v>
      </c>
      <c r="F85" s="129">
        <v>44</v>
      </c>
      <c r="G85" s="128">
        <v>385</v>
      </c>
      <c r="H85" s="128">
        <v>158</v>
      </c>
      <c r="I85" s="128">
        <v>543</v>
      </c>
      <c r="J85" s="130">
        <v>7199</v>
      </c>
      <c r="K85" s="129">
        <v>39</v>
      </c>
      <c r="L85" s="128">
        <v>569</v>
      </c>
      <c r="M85" s="128">
        <v>517</v>
      </c>
      <c r="N85" s="128">
        <v>1086</v>
      </c>
      <c r="O85" s="130">
        <v>33186</v>
      </c>
      <c r="P85" s="142">
        <v>40</v>
      </c>
      <c r="Q85" s="128">
        <v>477</v>
      </c>
      <c r="R85" s="128">
        <v>108</v>
      </c>
      <c r="S85" s="128">
        <v>585</v>
      </c>
      <c r="T85" s="130">
        <v>8586</v>
      </c>
    </row>
    <row r="86" spans="1:20" s="6" customFormat="1" ht="11.85" customHeight="1" x14ac:dyDescent="0.15">
      <c r="A86" s="129">
        <v>37</v>
      </c>
      <c r="B86" s="128">
        <v>96</v>
      </c>
      <c r="C86" s="128">
        <v>15</v>
      </c>
      <c r="D86" s="128">
        <v>111</v>
      </c>
      <c r="E86" s="130">
        <v>4989</v>
      </c>
      <c r="F86" s="129">
        <v>43</v>
      </c>
      <c r="G86" s="128">
        <v>173</v>
      </c>
      <c r="H86" s="128">
        <v>75</v>
      </c>
      <c r="I86" s="128">
        <v>248</v>
      </c>
      <c r="J86" s="130">
        <v>7447</v>
      </c>
      <c r="K86" s="129">
        <v>38</v>
      </c>
      <c r="L86" s="128">
        <v>1131</v>
      </c>
      <c r="M86" s="128">
        <v>919</v>
      </c>
      <c r="N86" s="128">
        <v>2050</v>
      </c>
      <c r="O86" s="130">
        <v>35236</v>
      </c>
      <c r="P86" s="142">
        <v>39</v>
      </c>
      <c r="Q86" s="128">
        <v>270</v>
      </c>
      <c r="R86" s="128">
        <v>52</v>
      </c>
      <c r="S86" s="128">
        <v>322</v>
      </c>
      <c r="T86" s="130">
        <v>8908</v>
      </c>
    </row>
    <row r="87" spans="1:20" s="6" customFormat="1" ht="11.85" customHeight="1" x14ac:dyDescent="0.15">
      <c r="A87" s="129">
        <v>36</v>
      </c>
      <c r="B87" s="128">
        <v>96</v>
      </c>
      <c r="C87" s="128">
        <v>18</v>
      </c>
      <c r="D87" s="128">
        <v>114</v>
      </c>
      <c r="E87" s="130">
        <v>5103</v>
      </c>
      <c r="F87" s="129">
        <v>42</v>
      </c>
      <c r="G87" s="128">
        <v>162</v>
      </c>
      <c r="H87" s="128">
        <v>90</v>
      </c>
      <c r="I87" s="128">
        <v>252</v>
      </c>
      <c r="J87" s="130">
        <v>7699</v>
      </c>
      <c r="K87" s="129">
        <v>37</v>
      </c>
      <c r="L87" s="128">
        <v>603</v>
      </c>
      <c r="M87" s="128">
        <v>465</v>
      </c>
      <c r="N87" s="128">
        <v>1068</v>
      </c>
      <c r="O87" s="130">
        <v>36304</v>
      </c>
      <c r="P87" s="142">
        <v>38</v>
      </c>
      <c r="Q87" s="128">
        <v>220</v>
      </c>
      <c r="R87" s="128">
        <v>42</v>
      </c>
      <c r="S87" s="128">
        <v>262</v>
      </c>
      <c r="T87" s="130">
        <v>9170</v>
      </c>
    </row>
    <row r="88" spans="1:20" s="6" customFormat="1" ht="11.85" customHeight="1" x14ac:dyDescent="0.15">
      <c r="A88" s="129">
        <v>35</v>
      </c>
      <c r="B88" s="128">
        <v>100</v>
      </c>
      <c r="C88" s="128">
        <v>18</v>
      </c>
      <c r="D88" s="128">
        <v>118</v>
      </c>
      <c r="E88" s="130">
        <v>5221</v>
      </c>
      <c r="F88" s="129">
        <v>41</v>
      </c>
      <c r="G88" s="128">
        <v>182</v>
      </c>
      <c r="H88" s="128">
        <v>96</v>
      </c>
      <c r="I88" s="128">
        <v>278</v>
      </c>
      <c r="J88" s="130">
        <v>7977</v>
      </c>
      <c r="K88" s="129">
        <v>36</v>
      </c>
      <c r="L88" s="128">
        <v>486</v>
      </c>
      <c r="M88" s="128">
        <v>371</v>
      </c>
      <c r="N88" s="128">
        <v>857</v>
      </c>
      <c r="O88" s="130">
        <v>37161</v>
      </c>
      <c r="P88" s="142">
        <v>37</v>
      </c>
      <c r="Q88" s="128">
        <v>216</v>
      </c>
      <c r="R88" s="128">
        <v>39</v>
      </c>
      <c r="S88" s="128">
        <v>255</v>
      </c>
      <c r="T88" s="130">
        <v>9425</v>
      </c>
    </row>
    <row r="89" spans="1:20" s="6" customFormat="1" ht="11.85" customHeight="1" x14ac:dyDescent="0.15">
      <c r="A89" s="129">
        <v>34</v>
      </c>
      <c r="B89" s="128">
        <v>215</v>
      </c>
      <c r="C89" s="128">
        <v>37</v>
      </c>
      <c r="D89" s="128">
        <v>252</v>
      </c>
      <c r="E89" s="130">
        <v>5473</v>
      </c>
      <c r="F89" s="129">
        <v>40</v>
      </c>
      <c r="G89" s="128">
        <v>198</v>
      </c>
      <c r="H89" s="128">
        <v>90</v>
      </c>
      <c r="I89" s="128">
        <v>288</v>
      </c>
      <c r="J89" s="130">
        <v>8265</v>
      </c>
      <c r="K89" s="129">
        <v>35</v>
      </c>
      <c r="L89" s="128">
        <v>401</v>
      </c>
      <c r="M89" s="128">
        <v>260</v>
      </c>
      <c r="N89" s="128">
        <v>661</v>
      </c>
      <c r="O89" s="130">
        <v>37822</v>
      </c>
      <c r="P89" s="142">
        <v>36</v>
      </c>
      <c r="Q89" s="128">
        <v>368</v>
      </c>
      <c r="R89" s="128">
        <v>78</v>
      </c>
      <c r="S89" s="128">
        <v>446</v>
      </c>
      <c r="T89" s="130">
        <v>9871</v>
      </c>
    </row>
    <row r="90" spans="1:20" s="6" customFormat="1" ht="11.85" customHeight="1" x14ac:dyDescent="0.15">
      <c r="A90" s="129">
        <v>33</v>
      </c>
      <c r="B90" s="128">
        <v>61</v>
      </c>
      <c r="C90" s="128">
        <v>6</v>
      </c>
      <c r="D90" s="128">
        <v>67</v>
      </c>
      <c r="E90" s="130">
        <v>5540</v>
      </c>
      <c r="F90" s="129">
        <v>39</v>
      </c>
      <c r="G90" s="128">
        <v>199</v>
      </c>
      <c r="H90" s="128">
        <v>74</v>
      </c>
      <c r="I90" s="128">
        <v>273</v>
      </c>
      <c r="J90" s="130">
        <v>8538</v>
      </c>
      <c r="K90" s="129">
        <v>34</v>
      </c>
      <c r="L90" s="128">
        <v>616</v>
      </c>
      <c r="M90" s="128">
        <v>468</v>
      </c>
      <c r="N90" s="128">
        <v>1084</v>
      </c>
      <c r="O90" s="130">
        <v>38906</v>
      </c>
      <c r="P90" s="142">
        <v>35</v>
      </c>
      <c r="Q90" s="128">
        <v>150</v>
      </c>
      <c r="R90" s="128">
        <v>30</v>
      </c>
      <c r="S90" s="128">
        <v>180</v>
      </c>
      <c r="T90" s="130">
        <v>10051</v>
      </c>
    </row>
    <row r="91" spans="1:20" s="6" customFormat="1" ht="11.85" customHeight="1" x14ac:dyDescent="0.15">
      <c r="A91" s="129">
        <v>32</v>
      </c>
      <c r="B91" s="128">
        <v>65</v>
      </c>
      <c r="C91" s="128">
        <v>11</v>
      </c>
      <c r="D91" s="128">
        <v>76</v>
      </c>
      <c r="E91" s="130">
        <v>5616</v>
      </c>
      <c r="F91" s="129">
        <v>38</v>
      </c>
      <c r="G91" s="128">
        <v>187</v>
      </c>
      <c r="H91" s="128">
        <v>84</v>
      </c>
      <c r="I91" s="128">
        <v>271</v>
      </c>
      <c r="J91" s="130">
        <v>8809</v>
      </c>
      <c r="K91" s="129">
        <v>33</v>
      </c>
      <c r="L91" s="128">
        <v>220</v>
      </c>
      <c r="M91" s="128">
        <v>108</v>
      </c>
      <c r="N91" s="128">
        <v>328</v>
      </c>
      <c r="O91" s="130">
        <v>39234</v>
      </c>
      <c r="P91" s="142">
        <v>34</v>
      </c>
      <c r="Q91" s="128">
        <v>93</v>
      </c>
      <c r="R91" s="128">
        <v>16</v>
      </c>
      <c r="S91" s="128">
        <v>109</v>
      </c>
      <c r="T91" s="130">
        <v>10160</v>
      </c>
    </row>
    <row r="92" spans="1:20" s="6" customFormat="1" ht="11.85" customHeight="1" x14ac:dyDescent="0.15">
      <c r="A92" s="129">
        <v>31</v>
      </c>
      <c r="B92" s="128">
        <v>38</v>
      </c>
      <c r="C92" s="128">
        <v>4</v>
      </c>
      <c r="D92" s="128">
        <v>42</v>
      </c>
      <c r="E92" s="130">
        <v>5658</v>
      </c>
      <c r="F92" s="129">
        <v>37</v>
      </c>
      <c r="G92" s="128">
        <v>217</v>
      </c>
      <c r="H92" s="128">
        <v>84</v>
      </c>
      <c r="I92" s="128">
        <v>301</v>
      </c>
      <c r="J92" s="130">
        <v>9110</v>
      </c>
      <c r="K92" s="129">
        <v>32</v>
      </c>
      <c r="L92" s="128">
        <v>138</v>
      </c>
      <c r="M92" s="128">
        <v>73</v>
      </c>
      <c r="N92" s="128">
        <v>211</v>
      </c>
      <c r="O92" s="130">
        <v>39445</v>
      </c>
      <c r="P92" s="142">
        <v>33</v>
      </c>
      <c r="Q92" s="128">
        <v>85</v>
      </c>
      <c r="R92" s="128">
        <v>21</v>
      </c>
      <c r="S92" s="128">
        <v>106</v>
      </c>
      <c r="T92" s="130">
        <v>10266</v>
      </c>
    </row>
    <row r="93" spans="1:20" s="6" customFormat="1" ht="11.85" customHeight="1" x14ac:dyDescent="0.15">
      <c r="A93" s="129">
        <v>30</v>
      </c>
      <c r="B93" s="128">
        <v>64</v>
      </c>
      <c r="C93" s="128">
        <v>9</v>
      </c>
      <c r="D93" s="128">
        <v>73</v>
      </c>
      <c r="E93" s="130">
        <v>5731</v>
      </c>
      <c r="F93" s="129">
        <v>36</v>
      </c>
      <c r="G93" s="128">
        <v>325</v>
      </c>
      <c r="H93" s="128">
        <v>139</v>
      </c>
      <c r="I93" s="128">
        <v>464</v>
      </c>
      <c r="J93" s="130">
        <v>9574</v>
      </c>
      <c r="K93" s="129">
        <v>31</v>
      </c>
      <c r="L93" s="128">
        <v>118</v>
      </c>
      <c r="M93" s="128">
        <v>80</v>
      </c>
      <c r="N93" s="128">
        <v>198</v>
      </c>
      <c r="O93" s="130">
        <v>39643</v>
      </c>
      <c r="P93" s="142">
        <v>32</v>
      </c>
      <c r="Q93" s="128">
        <v>95</v>
      </c>
      <c r="R93" s="128">
        <v>16</v>
      </c>
      <c r="S93" s="128">
        <v>111</v>
      </c>
      <c r="T93" s="130">
        <v>10377</v>
      </c>
    </row>
    <row r="94" spans="1:20" s="6" customFormat="1" ht="11.85" customHeight="1" x14ac:dyDescent="0.15">
      <c r="A94" s="129">
        <v>29</v>
      </c>
      <c r="B94" s="128">
        <v>6</v>
      </c>
      <c r="C94" s="128">
        <v>2</v>
      </c>
      <c r="D94" s="128">
        <v>8</v>
      </c>
      <c r="E94" s="130">
        <v>5739</v>
      </c>
      <c r="F94" s="129">
        <v>35</v>
      </c>
      <c r="G94" s="128">
        <v>118</v>
      </c>
      <c r="H94" s="128">
        <v>34</v>
      </c>
      <c r="I94" s="128">
        <v>152</v>
      </c>
      <c r="J94" s="130">
        <v>9726</v>
      </c>
      <c r="K94" s="129">
        <v>29</v>
      </c>
      <c r="L94" s="128">
        <v>26</v>
      </c>
      <c r="M94" s="128">
        <v>7</v>
      </c>
      <c r="N94" s="128">
        <v>33</v>
      </c>
      <c r="O94" s="130">
        <v>39676</v>
      </c>
      <c r="P94" s="142">
        <v>31</v>
      </c>
      <c r="Q94" s="128">
        <v>23</v>
      </c>
      <c r="R94" s="128">
        <v>4</v>
      </c>
      <c r="S94" s="128">
        <v>27</v>
      </c>
      <c r="T94" s="130">
        <v>10404</v>
      </c>
    </row>
    <row r="95" spans="1:20" s="6" customFormat="1" ht="11.85" customHeight="1" x14ac:dyDescent="0.15">
      <c r="A95" s="129">
        <v>28</v>
      </c>
      <c r="B95" s="128">
        <v>12</v>
      </c>
      <c r="C95" s="128">
        <v>0</v>
      </c>
      <c r="D95" s="128">
        <v>12</v>
      </c>
      <c r="E95" s="130">
        <v>5751</v>
      </c>
      <c r="F95" s="129">
        <v>34</v>
      </c>
      <c r="G95" s="128">
        <v>130</v>
      </c>
      <c r="H95" s="128">
        <v>49</v>
      </c>
      <c r="I95" s="128">
        <v>179</v>
      </c>
      <c r="J95" s="130">
        <v>9905</v>
      </c>
      <c r="K95" s="129"/>
      <c r="L95" s="128"/>
      <c r="M95" s="128"/>
      <c r="N95" s="128"/>
      <c r="O95" s="130"/>
      <c r="P95" s="142">
        <v>30</v>
      </c>
      <c r="Q95" s="128">
        <v>8</v>
      </c>
      <c r="R95" s="128">
        <v>0</v>
      </c>
      <c r="S95" s="128">
        <v>8</v>
      </c>
      <c r="T95" s="130">
        <v>10412</v>
      </c>
    </row>
    <row r="96" spans="1:20" s="6" customFormat="1" ht="11.85" customHeight="1" x14ac:dyDescent="0.15">
      <c r="A96" s="129">
        <v>27</v>
      </c>
      <c r="B96" s="128">
        <v>7</v>
      </c>
      <c r="C96" s="128">
        <v>0</v>
      </c>
      <c r="D96" s="128">
        <v>7</v>
      </c>
      <c r="E96" s="130">
        <v>5758</v>
      </c>
      <c r="F96" s="129">
        <v>33</v>
      </c>
      <c r="G96" s="128">
        <v>59</v>
      </c>
      <c r="H96" s="128">
        <v>24</v>
      </c>
      <c r="I96" s="128">
        <v>83</v>
      </c>
      <c r="J96" s="130">
        <v>9988</v>
      </c>
      <c r="K96" s="100"/>
      <c r="L96" s="99"/>
      <c r="M96" s="99"/>
      <c r="N96" s="99"/>
      <c r="O96" s="101"/>
      <c r="P96" s="142">
        <v>29</v>
      </c>
      <c r="Q96" s="128">
        <v>17</v>
      </c>
      <c r="R96" s="128">
        <v>1</v>
      </c>
      <c r="S96" s="128">
        <v>18</v>
      </c>
      <c r="T96" s="130">
        <v>10430</v>
      </c>
    </row>
    <row r="97" spans="1:20" s="6" customFormat="1" ht="11.85" customHeight="1" x14ac:dyDescent="0.15">
      <c r="A97" s="129"/>
      <c r="B97" s="128"/>
      <c r="C97" s="128"/>
      <c r="D97" s="128"/>
      <c r="E97" s="130"/>
      <c r="F97" s="129">
        <v>32</v>
      </c>
      <c r="G97" s="128">
        <v>71</v>
      </c>
      <c r="H97" s="128">
        <v>14</v>
      </c>
      <c r="I97" s="128">
        <v>85</v>
      </c>
      <c r="J97" s="130">
        <v>10073</v>
      </c>
      <c r="K97" s="100"/>
      <c r="L97" s="99"/>
      <c r="M97" s="99"/>
      <c r="N97" s="99"/>
      <c r="O97" s="101"/>
      <c r="P97" s="142">
        <v>28</v>
      </c>
      <c r="Q97" s="128">
        <v>10</v>
      </c>
      <c r="R97" s="128">
        <v>2</v>
      </c>
      <c r="S97" s="128">
        <v>12</v>
      </c>
      <c r="T97" s="130">
        <v>10442</v>
      </c>
    </row>
    <row r="98" spans="1:20" s="6" customFormat="1" ht="11.85" customHeight="1" x14ac:dyDescent="0.15">
      <c r="A98" s="100"/>
      <c r="B98" s="99"/>
      <c r="C98" s="99"/>
      <c r="D98" s="99"/>
      <c r="E98" s="101"/>
      <c r="F98" s="129">
        <v>31</v>
      </c>
      <c r="G98" s="128">
        <v>41</v>
      </c>
      <c r="H98" s="128">
        <v>14</v>
      </c>
      <c r="I98" s="128">
        <v>55</v>
      </c>
      <c r="J98" s="130">
        <v>10128</v>
      </c>
      <c r="K98" s="100"/>
      <c r="L98" s="99"/>
      <c r="M98" s="99"/>
      <c r="N98" s="99"/>
      <c r="O98" s="101"/>
      <c r="P98" s="142"/>
      <c r="Q98" s="128"/>
      <c r="R98" s="128"/>
      <c r="S98" s="128"/>
      <c r="T98" s="130"/>
    </row>
    <row r="99" spans="1:20" s="6" customFormat="1" ht="11.85" customHeight="1" x14ac:dyDescent="0.15">
      <c r="A99" s="100"/>
      <c r="B99" s="99"/>
      <c r="C99" s="99"/>
      <c r="D99" s="99"/>
      <c r="E99" s="101"/>
      <c r="F99" s="129">
        <v>30</v>
      </c>
      <c r="G99" s="128">
        <v>14</v>
      </c>
      <c r="H99" s="128">
        <v>4</v>
      </c>
      <c r="I99" s="128">
        <v>18</v>
      </c>
      <c r="J99" s="130">
        <v>10146</v>
      </c>
      <c r="K99" s="100"/>
      <c r="L99" s="99"/>
      <c r="M99" s="99"/>
      <c r="N99" s="99"/>
      <c r="O99" s="101"/>
      <c r="P99" s="142"/>
      <c r="Q99" s="128"/>
      <c r="R99" s="128"/>
      <c r="S99" s="128"/>
      <c r="T99" s="130"/>
    </row>
    <row r="100" spans="1:20" s="6" customFormat="1" ht="11.85" customHeight="1" x14ac:dyDescent="0.15">
      <c r="A100" s="100"/>
      <c r="B100" s="99"/>
      <c r="C100" s="99"/>
      <c r="D100" s="99"/>
      <c r="E100" s="101"/>
      <c r="F100" s="129">
        <v>29</v>
      </c>
      <c r="G100" s="128">
        <v>31</v>
      </c>
      <c r="H100" s="128">
        <v>6</v>
      </c>
      <c r="I100" s="128">
        <v>37</v>
      </c>
      <c r="J100" s="130">
        <v>10183</v>
      </c>
      <c r="K100" s="100"/>
      <c r="L100" s="99"/>
      <c r="M100" s="99"/>
      <c r="N100" s="99"/>
      <c r="O100" s="101"/>
      <c r="P100" s="142"/>
      <c r="Q100" s="128"/>
      <c r="R100" s="128"/>
      <c r="S100" s="128"/>
      <c r="T100" s="130"/>
    </row>
    <row r="101" spans="1:20" s="6" customFormat="1" ht="11.85" customHeight="1" x14ac:dyDescent="0.15">
      <c r="A101" s="100"/>
      <c r="B101" s="99"/>
      <c r="C101" s="99"/>
      <c r="D101" s="99"/>
      <c r="E101" s="101"/>
      <c r="F101" s="129">
        <v>28</v>
      </c>
      <c r="G101" s="128">
        <v>14</v>
      </c>
      <c r="H101" s="128">
        <v>3</v>
      </c>
      <c r="I101" s="128">
        <v>17</v>
      </c>
      <c r="J101" s="130">
        <v>10200</v>
      </c>
      <c r="K101" s="100"/>
      <c r="L101" s="99"/>
      <c r="M101" s="99"/>
      <c r="N101" s="99"/>
      <c r="O101" s="101"/>
      <c r="P101" s="142"/>
      <c r="Q101" s="128"/>
      <c r="R101" s="128"/>
      <c r="S101" s="128"/>
      <c r="T101" s="130"/>
    </row>
    <row r="102" spans="1:20" s="6" customFormat="1" ht="11.85" customHeight="1" x14ac:dyDescent="0.15">
      <c r="A102" s="100"/>
      <c r="B102" s="99"/>
      <c r="C102" s="99"/>
      <c r="D102" s="99"/>
      <c r="E102" s="101"/>
      <c r="F102" s="100"/>
      <c r="G102" s="99"/>
      <c r="H102" s="99"/>
      <c r="I102" s="99"/>
      <c r="J102" s="101"/>
      <c r="K102" s="100"/>
      <c r="L102" s="99"/>
      <c r="M102" s="99"/>
      <c r="N102" s="99"/>
      <c r="O102" s="101"/>
      <c r="P102" s="142"/>
      <c r="Q102" s="128"/>
      <c r="R102" s="128"/>
      <c r="S102" s="128"/>
      <c r="T102" s="130"/>
    </row>
    <row r="103" spans="1:20" s="6" customFormat="1" ht="11.85" customHeight="1" x14ac:dyDescent="0.15">
      <c r="A103" s="100"/>
      <c r="B103" s="99"/>
      <c r="C103" s="99"/>
      <c r="D103" s="99"/>
      <c r="E103" s="101"/>
      <c r="F103" s="100"/>
      <c r="G103" s="99"/>
      <c r="H103" s="99"/>
      <c r="I103" s="99"/>
      <c r="J103" s="101"/>
      <c r="K103" s="100"/>
      <c r="L103" s="99"/>
      <c r="M103" s="99"/>
      <c r="N103" s="99"/>
      <c r="O103" s="101"/>
      <c r="P103" s="142"/>
      <c r="Q103" s="128"/>
      <c r="R103" s="128"/>
      <c r="S103" s="128"/>
      <c r="T103" s="130"/>
    </row>
    <row r="104" spans="1:20" s="6" customFormat="1" ht="11.85" customHeight="1" x14ac:dyDescent="0.15">
      <c r="A104" s="100"/>
      <c r="B104" s="99"/>
      <c r="C104" s="99"/>
      <c r="D104" s="99"/>
      <c r="E104" s="101"/>
      <c r="F104" s="100"/>
      <c r="G104" s="99"/>
      <c r="H104" s="99"/>
      <c r="I104" s="99"/>
      <c r="J104" s="101"/>
      <c r="K104" s="100"/>
      <c r="L104" s="99"/>
      <c r="M104" s="99"/>
      <c r="N104" s="99"/>
      <c r="O104" s="101"/>
      <c r="P104" s="142"/>
      <c r="Q104" s="128"/>
      <c r="R104" s="128"/>
      <c r="S104" s="128"/>
      <c r="T104" s="130"/>
    </row>
    <row r="105" spans="1:20" s="6" customFormat="1" ht="11.85" customHeight="1" x14ac:dyDescent="0.15">
      <c r="A105" s="100"/>
      <c r="B105" s="99"/>
      <c r="C105" s="99"/>
      <c r="D105" s="99"/>
      <c r="E105" s="101"/>
      <c r="F105" s="100"/>
      <c r="G105" s="99"/>
      <c r="H105" s="99"/>
      <c r="I105" s="99"/>
      <c r="J105" s="101"/>
      <c r="K105" s="100"/>
      <c r="L105" s="99"/>
      <c r="M105" s="99"/>
      <c r="N105" s="99"/>
      <c r="O105" s="101"/>
      <c r="P105" s="103"/>
      <c r="Q105" s="99"/>
      <c r="R105" s="99"/>
      <c r="S105" s="99"/>
      <c r="T105" s="101"/>
    </row>
    <row r="106" spans="1:20" ht="11.85" customHeight="1" x14ac:dyDescent="0.15">
      <c r="A106" s="182" t="s">
        <v>51</v>
      </c>
      <c r="B106" s="183">
        <f>SUM(B57:B105)</f>
        <v>5146</v>
      </c>
      <c r="C106" s="183">
        <f>SUM(C57:C105)</f>
        <v>612</v>
      </c>
      <c r="D106" s="183">
        <f>SUM(D57:D105)</f>
        <v>5758</v>
      </c>
      <c r="E106" s="184"/>
      <c r="F106" s="182" t="s">
        <v>51</v>
      </c>
      <c r="G106" s="183">
        <f>SUM(G57:G105)</f>
        <v>7674</v>
      </c>
      <c r="H106" s="183">
        <f>SUM(H57:H105)</f>
        <v>2526</v>
      </c>
      <c r="I106" s="183">
        <f>SUM(I57:I105)</f>
        <v>10200</v>
      </c>
      <c r="J106" s="184"/>
      <c r="K106" s="182" t="s">
        <v>51</v>
      </c>
      <c r="L106" s="183">
        <f>SUM(L57:L105)</f>
        <v>21734</v>
      </c>
      <c r="M106" s="183">
        <f>SUM(M57:M105)</f>
        <v>17942</v>
      </c>
      <c r="N106" s="183">
        <f>SUM(N57:N105)</f>
        <v>39676</v>
      </c>
      <c r="O106" s="184"/>
      <c r="P106" s="185" t="s">
        <v>51</v>
      </c>
      <c r="Q106" s="183">
        <f>SUM(Q57:Q105)</f>
        <v>8090</v>
      </c>
      <c r="R106" s="183">
        <f>SUM(R57:R105)</f>
        <v>2352</v>
      </c>
      <c r="S106" s="183">
        <f>SUM(S57:S105)</f>
        <v>10442</v>
      </c>
      <c r="T106" s="184"/>
    </row>
  </sheetData>
  <sheetProtection password="E819" sheet="1" objects="1" scenarios="1" selectLockedCells="1" selectUnlockedCell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1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16"/>
  <sheetViews>
    <sheetView zoomScale="70" zoomScaleNormal="70" zoomScaleSheetLayoutView="100" workbookViewId="0">
      <selection activeCell="D96" sqref="D96"/>
    </sheetView>
  </sheetViews>
  <sheetFormatPr defaultColWidth="8.5546875" defaultRowHeight="10.5" x14ac:dyDescent="0.15"/>
  <cols>
    <col min="1" max="25" width="7" style="3" customWidth="1"/>
    <col min="26" max="16384" width="8.5546875" style="3"/>
  </cols>
  <sheetData>
    <row r="1" spans="1:25" ht="25.5" x14ac:dyDescent="0.15">
      <c r="A1" s="258" t="s">
        <v>59</v>
      </c>
      <c r="B1" s="258"/>
      <c r="C1" s="258"/>
      <c r="D1" s="258"/>
      <c r="E1" s="258"/>
    </row>
    <row r="3" spans="1:25" ht="13.35" customHeight="1" x14ac:dyDescent="0.15">
      <c r="A3" s="262" t="s">
        <v>36</v>
      </c>
      <c r="B3" s="260"/>
      <c r="C3" s="260"/>
      <c r="D3" s="260"/>
      <c r="E3" s="261"/>
      <c r="F3" s="259" t="s">
        <v>37</v>
      </c>
      <c r="G3" s="260"/>
      <c r="H3" s="260"/>
      <c r="I3" s="260"/>
      <c r="J3" s="261"/>
      <c r="K3" s="259" t="s">
        <v>38</v>
      </c>
      <c r="L3" s="260"/>
      <c r="M3" s="260"/>
      <c r="N3" s="260"/>
      <c r="O3" s="261"/>
      <c r="P3" s="259" t="s">
        <v>39</v>
      </c>
      <c r="Q3" s="260"/>
      <c r="R3" s="260"/>
      <c r="S3" s="260"/>
      <c r="T3" s="261"/>
      <c r="U3" s="259" t="s">
        <v>40</v>
      </c>
      <c r="V3" s="260"/>
      <c r="W3" s="260"/>
      <c r="X3" s="260"/>
      <c r="Y3" s="261"/>
    </row>
    <row r="4" spans="1:25" ht="13.35" customHeight="1" x14ac:dyDescent="0.15">
      <c r="A4" s="211" t="s">
        <v>0</v>
      </c>
      <c r="B4" s="173" t="s">
        <v>1</v>
      </c>
      <c r="C4" s="173" t="s">
        <v>2</v>
      </c>
      <c r="D4" s="173" t="s">
        <v>4</v>
      </c>
      <c r="E4" s="174" t="s">
        <v>3</v>
      </c>
      <c r="F4" s="172" t="s">
        <v>0</v>
      </c>
      <c r="G4" s="173" t="s">
        <v>1</v>
      </c>
      <c r="H4" s="173" t="s">
        <v>2</v>
      </c>
      <c r="I4" s="173" t="s">
        <v>4</v>
      </c>
      <c r="J4" s="174" t="s">
        <v>3</v>
      </c>
      <c r="K4" s="172" t="s">
        <v>0</v>
      </c>
      <c r="L4" s="173" t="s">
        <v>1</v>
      </c>
      <c r="M4" s="173" t="s">
        <v>2</v>
      </c>
      <c r="N4" s="173" t="s">
        <v>4</v>
      </c>
      <c r="O4" s="174" t="s">
        <v>3</v>
      </c>
      <c r="P4" s="172" t="s">
        <v>0</v>
      </c>
      <c r="Q4" s="173" t="s">
        <v>1</v>
      </c>
      <c r="R4" s="173" t="s">
        <v>2</v>
      </c>
      <c r="S4" s="173" t="s">
        <v>4</v>
      </c>
      <c r="T4" s="174" t="s">
        <v>3</v>
      </c>
      <c r="U4" s="172" t="s">
        <v>0</v>
      </c>
      <c r="V4" s="173" t="s">
        <v>1</v>
      </c>
      <c r="W4" s="173" t="s">
        <v>2</v>
      </c>
      <c r="X4" s="173" t="s">
        <v>4</v>
      </c>
      <c r="Y4" s="174" t="s">
        <v>3</v>
      </c>
    </row>
    <row r="5" spans="1:25" s="36" customFormat="1" ht="13.35" customHeight="1" x14ac:dyDescent="0.15">
      <c r="A5" s="212">
        <v>144</v>
      </c>
      <c r="B5" s="170">
        <v>1</v>
      </c>
      <c r="C5" s="170">
        <v>0</v>
      </c>
      <c r="D5" s="170">
        <v>1</v>
      </c>
      <c r="E5" s="171">
        <v>1</v>
      </c>
      <c r="F5" s="169">
        <v>154</v>
      </c>
      <c r="G5" s="170">
        <v>2</v>
      </c>
      <c r="H5" s="170">
        <v>0</v>
      </c>
      <c r="I5" s="170">
        <v>2</v>
      </c>
      <c r="J5" s="171">
        <v>2</v>
      </c>
      <c r="K5" s="169">
        <v>143</v>
      </c>
      <c r="L5" s="170">
        <v>15</v>
      </c>
      <c r="M5" s="170">
        <v>30</v>
      </c>
      <c r="N5" s="170">
        <v>45</v>
      </c>
      <c r="O5" s="171">
        <v>45</v>
      </c>
      <c r="P5" s="169">
        <v>139</v>
      </c>
      <c r="Q5" s="170">
        <v>1</v>
      </c>
      <c r="R5" s="170">
        <v>0</v>
      </c>
      <c r="S5" s="170">
        <v>1</v>
      </c>
      <c r="T5" s="171">
        <v>1</v>
      </c>
      <c r="U5" s="169">
        <v>152</v>
      </c>
      <c r="V5" s="170">
        <v>0</v>
      </c>
      <c r="W5" s="170">
        <v>1</v>
      </c>
      <c r="X5" s="170">
        <v>1</v>
      </c>
      <c r="Y5" s="171">
        <v>1</v>
      </c>
    </row>
    <row r="6" spans="1:25" s="36" customFormat="1" ht="13.35" customHeight="1" x14ac:dyDescent="0.15">
      <c r="A6" s="213">
        <v>143</v>
      </c>
      <c r="B6" s="155">
        <v>1</v>
      </c>
      <c r="C6" s="155">
        <v>1</v>
      </c>
      <c r="D6" s="155">
        <v>2</v>
      </c>
      <c r="E6" s="156">
        <v>3</v>
      </c>
      <c r="F6" s="154">
        <v>153</v>
      </c>
      <c r="G6" s="155">
        <v>1</v>
      </c>
      <c r="H6" s="155">
        <v>0</v>
      </c>
      <c r="I6" s="155">
        <v>1</v>
      </c>
      <c r="J6" s="156">
        <v>3</v>
      </c>
      <c r="K6" s="154">
        <v>141</v>
      </c>
      <c r="L6" s="155">
        <v>8</v>
      </c>
      <c r="M6" s="155">
        <v>17</v>
      </c>
      <c r="N6" s="155">
        <v>25</v>
      </c>
      <c r="O6" s="156">
        <v>70</v>
      </c>
      <c r="P6" s="154">
        <v>138</v>
      </c>
      <c r="Q6" s="155">
        <v>1</v>
      </c>
      <c r="R6" s="155">
        <v>0</v>
      </c>
      <c r="S6" s="155">
        <v>1</v>
      </c>
      <c r="T6" s="156">
        <v>2</v>
      </c>
      <c r="U6" s="154">
        <v>149</v>
      </c>
      <c r="V6" s="155">
        <v>2</v>
      </c>
      <c r="W6" s="155">
        <v>2</v>
      </c>
      <c r="X6" s="155">
        <v>4</v>
      </c>
      <c r="Y6" s="156">
        <v>5</v>
      </c>
    </row>
    <row r="7" spans="1:25" s="36" customFormat="1" ht="13.35" customHeight="1" x14ac:dyDescent="0.15">
      <c r="A7" s="213">
        <v>142</v>
      </c>
      <c r="B7" s="155">
        <v>3</v>
      </c>
      <c r="C7" s="155">
        <v>2</v>
      </c>
      <c r="D7" s="155">
        <v>5</v>
      </c>
      <c r="E7" s="156">
        <v>8</v>
      </c>
      <c r="F7" s="154">
        <v>152</v>
      </c>
      <c r="G7" s="155">
        <v>4</v>
      </c>
      <c r="H7" s="155">
        <v>1</v>
      </c>
      <c r="I7" s="155">
        <v>5</v>
      </c>
      <c r="J7" s="156">
        <v>8</v>
      </c>
      <c r="K7" s="154">
        <v>140</v>
      </c>
      <c r="L7" s="155">
        <v>21</v>
      </c>
      <c r="M7" s="155">
        <v>47</v>
      </c>
      <c r="N7" s="155">
        <v>68</v>
      </c>
      <c r="O7" s="156">
        <v>138</v>
      </c>
      <c r="P7" s="154">
        <v>137</v>
      </c>
      <c r="Q7" s="155">
        <v>2</v>
      </c>
      <c r="R7" s="155">
        <v>0</v>
      </c>
      <c r="S7" s="155">
        <v>2</v>
      </c>
      <c r="T7" s="156">
        <v>4</v>
      </c>
      <c r="U7" s="154">
        <v>148</v>
      </c>
      <c r="V7" s="155">
        <v>0</v>
      </c>
      <c r="W7" s="155">
        <v>1</v>
      </c>
      <c r="X7" s="155">
        <v>1</v>
      </c>
      <c r="Y7" s="156">
        <v>6</v>
      </c>
    </row>
    <row r="8" spans="1:25" s="36" customFormat="1" ht="13.35" customHeight="1" x14ac:dyDescent="0.15">
      <c r="A8" s="213">
        <v>141</v>
      </c>
      <c r="B8" s="155">
        <v>2</v>
      </c>
      <c r="C8" s="155">
        <v>1</v>
      </c>
      <c r="D8" s="155">
        <v>3</v>
      </c>
      <c r="E8" s="156">
        <v>11</v>
      </c>
      <c r="F8" s="154">
        <v>151</v>
      </c>
      <c r="G8" s="155">
        <v>2</v>
      </c>
      <c r="H8" s="155">
        <v>0</v>
      </c>
      <c r="I8" s="155">
        <v>2</v>
      </c>
      <c r="J8" s="156">
        <v>10</v>
      </c>
      <c r="K8" s="154">
        <v>139</v>
      </c>
      <c r="L8" s="155">
        <v>3</v>
      </c>
      <c r="M8" s="155">
        <v>0</v>
      </c>
      <c r="N8" s="155">
        <v>3</v>
      </c>
      <c r="O8" s="156">
        <v>141</v>
      </c>
      <c r="P8" s="154">
        <v>135</v>
      </c>
      <c r="Q8" s="155">
        <v>1</v>
      </c>
      <c r="R8" s="155">
        <v>0</v>
      </c>
      <c r="S8" s="155">
        <v>1</v>
      </c>
      <c r="T8" s="156">
        <v>5</v>
      </c>
      <c r="U8" s="154">
        <v>147</v>
      </c>
      <c r="V8" s="155">
        <v>0</v>
      </c>
      <c r="W8" s="155">
        <v>3</v>
      </c>
      <c r="X8" s="155">
        <v>3</v>
      </c>
      <c r="Y8" s="156">
        <v>9</v>
      </c>
    </row>
    <row r="9" spans="1:25" s="36" customFormat="1" ht="13.35" customHeight="1" x14ac:dyDescent="0.15">
      <c r="A9" s="213">
        <v>140</v>
      </c>
      <c r="B9" s="155">
        <v>3</v>
      </c>
      <c r="C9" s="155">
        <v>0</v>
      </c>
      <c r="D9" s="155">
        <v>3</v>
      </c>
      <c r="E9" s="156">
        <v>14</v>
      </c>
      <c r="F9" s="154">
        <v>150</v>
      </c>
      <c r="G9" s="155">
        <v>2</v>
      </c>
      <c r="H9" s="155">
        <v>0</v>
      </c>
      <c r="I9" s="155">
        <v>2</v>
      </c>
      <c r="J9" s="156">
        <v>12</v>
      </c>
      <c r="K9" s="154">
        <v>138</v>
      </c>
      <c r="L9" s="155">
        <v>12</v>
      </c>
      <c r="M9" s="155">
        <v>45</v>
      </c>
      <c r="N9" s="155">
        <v>57</v>
      </c>
      <c r="O9" s="156">
        <v>198</v>
      </c>
      <c r="P9" s="154">
        <v>133</v>
      </c>
      <c r="Q9" s="155">
        <v>1</v>
      </c>
      <c r="R9" s="155">
        <v>0</v>
      </c>
      <c r="S9" s="155">
        <v>1</v>
      </c>
      <c r="T9" s="156">
        <v>6</v>
      </c>
      <c r="U9" s="154">
        <v>146</v>
      </c>
      <c r="V9" s="155">
        <v>1</v>
      </c>
      <c r="W9" s="155">
        <v>6</v>
      </c>
      <c r="X9" s="155">
        <v>7</v>
      </c>
      <c r="Y9" s="156">
        <v>16</v>
      </c>
    </row>
    <row r="10" spans="1:25" s="36" customFormat="1" ht="13.35" customHeight="1" x14ac:dyDescent="0.15">
      <c r="A10" s="213">
        <v>138</v>
      </c>
      <c r="B10" s="155">
        <v>1</v>
      </c>
      <c r="C10" s="155">
        <v>1</v>
      </c>
      <c r="D10" s="155">
        <v>2</v>
      </c>
      <c r="E10" s="156">
        <v>16</v>
      </c>
      <c r="F10" s="154">
        <v>149</v>
      </c>
      <c r="G10" s="155">
        <v>9</v>
      </c>
      <c r="H10" s="155">
        <v>2</v>
      </c>
      <c r="I10" s="155">
        <v>11</v>
      </c>
      <c r="J10" s="156">
        <v>23</v>
      </c>
      <c r="K10" s="154">
        <v>137</v>
      </c>
      <c r="L10" s="155">
        <v>15</v>
      </c>
      <c r="M10" s="155">
        <v>58</v>
      </c>
      <c r="N10" s="155">
        <v>73</v>
      </c>
      <c r="O10" s="156">
        <v>271</v>
      </c>
      <c r="P10" s="154">
        <v>132</v>
      </c>
      <c r="Q10" s="155">
        <v>1</v>
      </c>
      <c r="R10" s="155">
        <v>0</v>
      </c>
      <c r="S10" s="155">
        <v>1</v>
      </c>
      <c r="T10" s="156">
        <v>7</v>
      </c>
      <c r="U10" s="154">
        <v>145</v>
      </c>
      <c r="V10" s="155">
        <v>1</v>
      </c>
      <c r="W10" s="155">
        <v>1</v>
      </c>
      <c r="X10" s="155">
        <v>2</v>
      </c>
      <c r="Y10" s="156">
        <v>18</v>
      </c>
    </row>
    <row r="11" spans="1:25" s="36" customFormat="1" ht="13.35" customHeight="1" x14ac:dyDescent="0.15">
      <c r="A11" s="213">
        <v>137</v>
      </c>
      <c r="B11" s="155">
        <v>1</v>
      </c>
      <c r="C11" s="155">
        <v>1</v>
      </c>
      <c r="D11" s="155">
        <v>2</v>
      </c>
      <c r="E11" s="156">
        <v>18</v>
      </c>
      <c r="F11" s="154">
        <v>148</v>
      </c>
      <c r="G11" s="155">
        <v>8</v>
      </c>
      <c r="H11" s="155">
        <v>2</v>
      </c>
      <c r="I11" s="155">
        <v>10</v>
      </c>
      <c r="J11" s="156">
        <v>33</v>
      </c>
      <c r="K11" s="154">
        <v>136</v>
      </c>
      <c r="L11" s="155">
        <v>2</v>
      </c>
      <c r="M11" s="155">
        <v>9</v>
      </c>
      <c r="N11" s="155">
        <v>11</v>
      </c>
      <c r="O11" s="156">
        <v>282</v>
      </c>
      <c r="P11" s="154">
        <v>129</v>
      </c>
      <c r="Q11" s="155">
        <v>1</v>
      </c>
      <c r="R11" s="155">
        <v>1</v>
      </c>
      <c r="S11" s="155">
        <v>2</v>
      </c>
      <c r="T11" s="156">
        <v>9</v>
      </c>
      <c r="U11" s="154">
        <v>144</v>
      </c>
      <c r="V11" s="155">
        <v>1</v>
      </c>
      <c r="W11" s="155">
        <v>7</v>
      </c>
      <c r="X11" s="155">
        <v>8</v>
      </c>
      <c r="Y11" s="156">
        <v>26</v>
      </c>
    </row>
    <row r="12" spans="1:25" s="36" customFormat="1" ht="13.35" customHeight="1" x14ac:dyDescent="0.15">
      <c r="A12" s="213">
        <v>136</v>
      </c>
      <c r="B12" s="155">
        <v>6</v>
      </c>
      <c r="C12" s="155">
        <v>2</v>
      </c>
      <c r="D12" s="155">
        <v>8</v>
      </c>
      <c r="E12" s="156">
        <v>26</v>
      </c>
      <c r="F12" s="154">
        <v>147</v>
      </c>
      <c r="G12" s="155">
        <v>12</v>
      </c>
      <c r="H12" s="155">
        <v>3</v>
      </c>
      <c r="I12" s="155">
        <v>15</v>
      </c>
      <c r="J12" s="156">
        <v>48</v>
      </c>
      <c r="K12" s="154">
        <v>135</v>
      </c>
      <c r="L12" s="155">
        <v>12</v>
      </c>
      <c r="M12" s="155">
        <v>39</v>
      </c>
      <c r="N12" s="155">
        <v>51</v>
      </c>
      <c r="O12" s="156">
        <v>333</v>
      </c>
      <c r="P12" s="154">
        <v>127</v>
      </c>
      <c r="Q12" s="155">
        <v>1</v>
      </c>
      <c r="R12" s="155">
        <v>0</v>
      </c>
      <c r="S12" s="155">
        <v>1</v>
      </c>
      <c r="T12" s="156">
        <v>10</v>
      </c>
      <c r="U12" s="154">
        <v>143</v>
      </c>
      <c r="V12" s="155">
        <v>0</v>
      </c>
      <c r="W12" s="155">
        <v>4</v>
      </c>
      <c r="X12" s="155">
        <v>4</v>
      </c>
      <c r="Y12" s="156">
        <v>30</v>
      </c>
    </row>
    <row r="13" spans="1:25" s="36" customFormat="1" ht="13.35" customHeight="1" x14ac:dyDescent="0.15">
      <c r="A13" s="213">
        <v>135</v>
      </c>
      <c r="B13" s="155">
        <v>0</v>
      </c>
      <c r="C13" s="155">
        <v>3</v>
      </c>
      <c r="D13" s="155">
        <v>3</v>
      </c>
      <c r="E13" s="156">
        <v>29</v>
      </c>
      <c r="F13" s="154">
        <v>146</v>
      </c>
      <c r="G13" s="155">
        <v>15</v>
      </c>
      <c r="H13" s="155">
        <v>2</v>
      </c>
      <c r="I13" s="155">
        <v>17</v>
      </c>
      <c r="J13" s="156">
        <v>65</v>
      </c>
      <c r="K13" s="154">
        <v>134</v>
      </c>
      <c r="L13" s="155">
        <v>9</v>
      </c>
      <c r="M13" s="155">
        <v>36</v>
      </c>
      <c r="N13" s="155">
        <v>45</v>
      </c>
      <c r="O13" s="156">
        <v>378</v>
      </c>
      <c r="P13" s="154">
        <v>125</v>
      </c>
      <c r="Q13" s="155">
        <v>1</v>
      </c>
      <c r="R13" s="155">
        <v>0</v>
      </c>
      <c r="S13" s="155">
        <v>1</v>
      </c>
      <c r="T13" s="156">
        <v>11</v>
      </c>
      <c r="U13" s="154">
        <v>142</v>
      </c>
      <c r="V13" s="155">
        <v>1</v>
      </c>
      <c r="W13" s="155">
        <v>11</v>
      </c>
      <c r="X13" s="155">
        <v>12</v>
      </c>
      <c r="Y13" s="156">
        <v>42</v>
      </c>
    </row>
    <row r="14" spans="1:25" s="36" customFormat="1" ht="13.35" customHeight="1" x14ac:dyDescent="0.15">
      <c r="A14" s="213">
        <v>134</v>
      </c>
      <c r="B14" s="155">
        <v>1</v>
      </c>
      <c r="C14" s="155">
        <v>2</v>
      </c>
      <c r="D14" s="155">
        <v>3</v>
      </c>
      <c r="E14" s="156">
        <v>32</v>
      </c>
      <c r="F14" s="154">
        <v>145</v>
      </c>
      <c r="G14" s="155">
        <v>11</v>
      </c>
      <c r="H14" s="155">
        <v>6</v>
      </c>
      <c r="I14" s="155">
        <v>17</v>
      </c>
      <c r="J14" s="156">
        <v>82</v>
      </c>
      <c r="K14" s="154">
        <v>133</v>
      </c>
      <c r="L14" s="155">
        <v>6</v>
      </c>
      <c r="M14" s="155">
        <v>24</v>
      </c>
      <c r="N14" s="155">
        <v>30</v>
      </c>
      <c r="O14" s="156">
        <v>408</v>
      </c>
      <c r="P14" s="154">
        <v>124</v>
      </c>
      <c r="Q14" s="155">
        <v>4</v>
      </c>
      <c r="R14" s="155">
        <v>0</v>
      </c>
      <c r="S14" s="155">
        <v>4</v>
      </c>
      <c r="T14" s="156">
        <v>15</v>
      </c>
      <c r="U14" s="154">
        <v>141</v>
      </c>
      <c r="V14" s="155">
        <v>2</v>
      </c>
      <c r="W14" s="155">
        <v>7</v>
      </c>
      <c r="X14" s="155">
        <v>9</v>
      </c>
      <c r="Y14" s="156">
        <v>51</v>
      </c>
    </row>
    <row r="15" spans="1:25" s="36" customFormat="1" ht="13.35" customHeight="1" x14ac:dyDescent="0.15">
      <c r="A15" s="213">
        <v>133</v>
      </c>
      <c r="B15" s="155">
        <v>2</v>
      </c>
      <c r="C15" s="155">
        <v>4</v>
      </c>
      <c r="D15" s="155">
        <v>6</v>
      </c>
      <c r="E15" s="156">
        <v>38</v>
      </c>
      <c r="F15" s="154">
        <v>144</v>
      </c>
      <c r="G15" s="155">
        <v>18</v>
      </c>
      <c r="H15" s="155">
        <v>4</v>
      </c>
      <c r="I15" s="155">
        <v>22</v>
      </c>
      <c r="J15" s="156">
        <v>104</v>
      </c>
      <c r="K15" s="154">
        <v>132</v>
      </c>
      <c r="L15" s="155">
        <v>22</v>
      </c>
      <c r="M15" s="155">
        <v>46</v>
      </c>
      <c r="N15" s="155">
        <v>68</v>
      </c>
      <c r="O15" s="156">
        <v>476</v>
      </c>
      <c r="P15" s="154">
        <v>123</v>
      </c>
      <c r="Q15" s="155">
        <v>2</v>
      </c>
      <c r="R15" s="155">
        <v>0</v>
      </c>
      <c r="S15" s="155">
        <v>2</v>
      </c>
      <c r="T15" s="156">
        <v>17</v>
      </c>
      <c r="U15" s="154">
        <v>139</v>
      </c>
      <c r="V15" s="155">
        <v>1</v>
      </c>
      <c r="W15" s="155">
        <v>7</v>
      </c>
      <c r="X15" s="155">
        <v>8</v>
      </c>
      <c r="Y15" s="156">
        <v>59</v>
      </c>
    </row>
    <row r="16" spans="1:25" s="36" customFormat="1" ht="13.35" customHeight="1" x14ac:dyDescent="0.15">
      <c r="A16" s="213">
        <v>132</v>
      </c>
      <c r="B16" s="155">
        <v>5</v>
      </c>
      <c r="C16" s="155">
        <v>5</v>
      </c>
      <c r="D16" s="155">
        <v>10</v>
      </c>
      <c r="E16" s="156">
        <v>48</v>
      </c>
      <c r="F16" s="154">
        <v>143</v>
      </c>
      <c r="G16" s="155">
        <v>19</v>
      </c>
      <c r="H16" s="155">
        <v>7</v>
      </c>
      <c r="I16" s="155">
        <v>26</v>
      </c>
      <c r="J16" s="156">
        <v>130</v>
      </c>
      <c r="K16" s="154">
        <v>131</v>
      </c>
      <c r="L16" s="155">
        <v>10</v>
      </c>
      <c r="M16" s="155">
        <v>29</v>
      </c>
      <c r="N16" s="155">
        <v>39</v>
      </c>
      <c r="O16" s="156">
        <v>515</v>
      </c>
      <c r="P16" s="154">
        <v>122</v>
      </c>
      <c r="Q16" s="155">
        <v>1</v>
      </c>
      <c r="R16" s="155">
        <v>0</v>
      </c>
      <c r="S16" s="155">
        <v>1</v>
      </c>
      <c r="T16" s="156">
        <v>18</v>
      </c>
      <c r="U16" s="154">
        <v>138</v>
      </c>
      <c r="V16" s="155">
        <v>4</v>
      </c>
      <c r="W16" s="155">
        <v>12</v>
      </c>
      <c r="X16" s="155">
        <v>16</v>
      </c>
      <c r="Y16" s="156">
        <v>75</v>
      </c>
    </row>
    <row r="17" spans="1:25" s="36" customFormat="1" ht="13.35" customHeight="1" x14ac:dyDescent="0.15">
      <c r="A17" s="213">
        <v>131</v>
      </c>
      <c r="B17" s="155">
        <v>1</v>
      </c>
      <c r="C17" s="155">
        <v>6</v>
      </c>
      <c r="D17" s="155">
        <v>7</v>
      </c>
      <c r="E17" s="156">
        <v>55</v>
      </c>
      <c r="F17" s="154">
        <v>142</v>
      </c>
      <c r="G17" s="155">
        <v>21</v>
      </c>
      <c r="H17" s="155">
        <v>11</v>
      </c>
      <c r="I17" s="155">
        <v>32</v>
      </c>
      <c r="J17" s="156">
        <v>162</v>
      </c>
      <c r="K17" s="154">
        <v>130</v>
      </c>
      <c r="L17" s="155">
        <v>15</v>
      </c>
      <c r="M17" s="155">
        <v>27</v>
      </c>
      <c r="N17" s="155">
        <v>42</v>
      </c>
      <c r="O17" s="156">
        <v>557</v>
      </c>
      <c r="P17" s="154">
        <v>121</v>
      </c>
      <c r="Q17" s="155">
        <v>1</v>
      </c>
      <c r="R17" s="155">
        <v>0</v>
      </c>
      <c r="S17" s="155">
        <v>1</v>
      </c>
      <c r="T17" s="156">
        <v>19</v>
      </c>
      <c r="U17" s="154">
        <v>137</v>
      </c>
      <c r="V17" s="155">
        <v>1</v>
      </c>
      <c r="W17" s="155">
        <v>9</v>
      </c>
      <c r="X17" s="155">
        <v>10</v>
      </c>
      <c r="Y17" s="156">
        <v>85</v>
      </c>
    </row>
    <row r="18" spans="1:25" s="36" customFormat="1" ht="13.35" customHeight="1" x14ac:dyDescent="0.15">
      <c r="A18" s="213">
        <v>129</v>
      </c>
      <c r="B18" s="155">
        <v>3</v>
      </c>
      <c r="C18" s="155">
        <v>3</v>
      </c>
      <c r="D18" s="155">
        <v>6</v>
      </c>
      <c r="E18" s="156">
        <v>61</v>
      </c>
      <c r="F18" s="154">
        <v>141</v>
      </c>
      <c r="G18" s="155">
        <v>22</v>
      </c>
      <c r="H18" s="155">
        <v>11</v>
      </c>
      <c r="I18" s="155">
        <v>33</v>
      </c>
      <c r="J18" s="156">
        <v>195</v>
      </c>
      <c r="K18" s="154">
        <v>129</v>
      </c>
      <c r="L18" s="155">
        <v>30</v>
      </c>
      <c r="M18" s="155">
        <v>88</v>
      </c>
      <c r="N18" s="155">
        <v>118</v>
      </c>
      <c r="O18" s="156">
        <v>675</v>
      </c>
      <c r="P18" s="154">
        <v>120</v>
      </c>
      <c r="Q18" s="155">
        <v>1</v>
      </c>
      <c r="R18" s="155">
        <v>0</v>
      </c>
      <c r="S18" s="155">
        <v>1</v>
      </c>
      <c r="T18" s="156">
        <v>20</v>
      </c>
      <c r="U18" s="154">
        <v>136</v>
      </c>
      <c r="V18" s="155">
        <v>1</v>
      </c>
      <c r="W18" s="155">
        <v>14</v>
      </c>
      <c r="X18" s="155">
        <v>15</v>
      </c>
      <c r="Y18" s="156">
        <v>100</v>
      </c>
    </row>
    <row r="19" spans="1:25" s="36" customFormat="1" ht="13.35" customHeight="1" x14ac:dyDescent="0.15">
      <c r="A19" s="213">
        <v>128</v>
      </c>
      <c r="B19" s="155">
        <v>2</v>
      </c>
      <c r="C19" s="155">
        <v>2</v>
      </c>
      <c r="D19" s="155">
        <v>4</v>
      </c>
      <c r="E19" s="156">
        <v>65</v>
      </c>
      <c r="F19" s="154">
        <v>139</v>
      </c>
      <c r="G19" s="155">
        <v>25</v>
      </c>
      <c r="H19" s="155">
        <v>8</v>
      </c>
      <c r="I19" s="155">
        <v>33</v>
      </c>
      <c r="J19" s="156">
        <v>228</v>
      </c>
      <c r="K19" s="154">
        <v>128</v>
      </c>
      <c r="L19" s="155">
        <v>15</v>
      </c>
      <c r="M19" s="155">
        <v>26</v>
      </c>
      <c r="N19" s="155">
        <v>41</v>
      </c>
      <c r="O19" s="156">
        <v>716</v>
      </c>
      <c r="P19" s="154">
        <v>119</v>
      </c>
      <c r="Q19" s="155">
        <v>1</v>
      </c>
      <c r="R19" s="155">
        <v>0</v>
      </c>
      <c r="S19" s="155">
        <v>1</v>
      </c>
      <c r="T19" s="156">
        <v>21</v>
      </c>
      <c r="U19" s="154">
        <v>135</v>
      </c>
      <c r="V19" s="155">
        <v>6</v>
      </c>
      <c r="W19" s="155">
        <v>10</v>
      </c>
      <c r="X19" s="155">
        <v>16</v>
      </c>
      <c r="Y19" s="156">
        <v>116</v>
      </c>
    </row>
    <row r="20" spans="1:25" s="36" customFormat="1" ht="13.35" customHeight="1" x14ac:dyDescent="0.15">
      <c r="A20" s="213">
        <v>127</v>
      </c>
      <c r="B20" s="155">
        <v>5</v>
      </c>
      <c r="C20" s="155">
        <v>2</v>
      </c>
      <c r="D20" s="155">
        <v>7</v>
      </c>
      <c r="E20" s="156">
        <v>72</v>
      </c>
      <c r="F20" s="154">
        <v>138</v>
      </c>
      <c r="G20" s="155">
        <v>16</v>
      </c>
      <c r="H20" s="155">
        <v>5</v>
      </c>
      <c r="I20" s="155">
        <v>21</v>
      </c>
      <c r="J20" s="156">
        <v>249</v>
      </c>
      <c r="K20" s="154">
        <v>127</v>
      </c>
      <c r="L20" s="155">
        <v>19</v>
      </c>
      <c r="M20" s="155">
        <v>32</v>
      </c>
      <c r="N20" s="155">
        <v>51</v>
      </c>
      <c r="O20" s="156">
        <v>767</v>
      </c>
      <c r="P20" s="154">
        <v>118</v>
      </c>
      <c r="Q20" s="155">
        <v>4</v>
      </c>
      <c r="R20" s="155">
        <v>0</v>
      </c>
      <c r="S20" s="155">
        <v>4</v>
      </c>
      <c r="T20" s="156">
        <v>25</v>
      </c>
      <c r="U20" s="154">
        <v>134</v>
      </c>
      <c r="V20" s="155">
        <v>0</v>
      </c>
      <c r="W20" s="155">
        <v>10</v>
      </c>
      <c r="X20" s="155">
        <v>10</v>
      </c>
      <c r="Y20" s="156">
        <v>126</v>
      </c>
    </row>
    <row r="21" spans="1:25" s="36" customFormat="1" ht="13.35" customHeight="1" x14ac:dyDescent="0.15">
      <c r="A21" s="213">
        <v>126</v>
      </c>
      <c r="B21" s="155">
        <v>2</v>
      </c>
      <c r="C21" s="155">
        <v>5</v>
      </c>
      <c r="D21" s="155">
        <v>7</v>
      </c>
      <c r="E21" s="156">
        <v>79</v>
      </c>
      <c r="F21" s="154">
        <v>137</v>
      </c>
      <c r="G21" s="155">
        <v>24</v>
      </c>
      <c r="H21" s="155">
        <v>13</v>
      </c>
      <c r="I21" s="155">
        <v>37</v>
      </c>
      <c r="J21" s="156">
        <v>286</v>
      </c>
      <c r="K21" s="154">
        <v>126</v>
      </c>
      <c r="L21" s="155">
        <v>14</v>
      </c>
      <c r="M21" s="155">
        <v>30</v>
      </c>
      <c r="N21" s="155">
        <v>44</v>
      </c>
      <c r="O21" s="156">
        <v>811</v>
      </c>
      <c r="P21" s="154">
        <v>117</v>
      </c>
      <c r="Q21" s="155">
        <v>1</v>
      </c>
      <c r="R21" s="155">
        <v>0</v>
      </c>
      <c r="S21" s="155">
        <v>1</v>
      </c>
      <c r="T21" s="156">
        <v>26</v>
      </c>
      <c r="U21" s="154">
        <v>133</v>
      </c>
      <c r="V21" s="155">
        <v>3</v>
      </c>
      <c r="W21" s="155">
        <v>6</v>
      </c>
      <c r="X21" s="155">
        <v>9</v>
      </c>
      <c r="Y21" s="156">
        <v>135</v>
      </c>
    </row>
    <row r="22" spans="1:25" s="36" customFormat="1" ht="13.35" customHeight="1" x14ac:dyDescent="0.15">
      <c r="A22" s="213">
        <v>125</v>
      </c>
      <c r="B22" s="155">
        <v>3</v>
      </c>
      <c r="C22" s="155">
        <v>1</v>
      </c>
      <c r="D22" s="155">
        <v>4</v>
      </c>
      <c r="E22" s="156">
        <v>83</v>
      </c>
      <c r="F22" s="154">
        <v>136</v>
      </c>
      <c r="G22" s="155">
        <v>14</v>
      </c>
      <c r="H22" s="155">
        <v>11</v>
      </c>
      <c r="I22" s="155">
        <v>25</v>
      </c>
      <c r="J22" s="156">
        <v>311</v>
      </c>
      <c r="K22" s="154">
        <v>125</v>
      </c>
      <c r="L22" s="155">
        <v>20</v>
      </c>
      <c r="M22" s="155">
        <v>38</v>
      </c>
      <c r="N22" s="155">
        <v>58</v>
      </c>
      <c r="O22" s="156">
        <v>869</v>
      </c>
      <c r="P22" s="154">
        <v>116</v>
      </c>
      <c r="Q22" s="155">
        <v>2</v>
      </c>
      <c r="R22" s="155">
        <v>0</v>
      </c>
      <c r="S22" s="155">
        <v>2</v>
      </c>
      <c r="T22" s="156">
        <v>28</v>
      </c>
      <c r="U22" s="154">
        <v>132</v>
      </c>
      <c r="V22" s="155">
        <v>4</v>
      </c>
      <c r="W22" s="155">
        <v>16</v>
      </c>
      <c r="X22" s="155">
        <v>20</v>
      </c>
      <c r="Y22" s="156">
        <v>155</v>
      </c>
    </row>
    <row r="23" spans="1:25" s="36" customFormat="1" ht="13.35" customHeight="1" x14ac:dyDescent="0.15">
      <c r="A23" s="213">
        <v>124</v>
      </c>
      <c r="B23" s="155">
        <v>5</v>
      </c>
      <c r="C23" s="155">
        <v>2</v>
      </c>
      <c r="D23" s="155">
        <v>7</v>
      </c>
      <c r="E23" s="156">
        <v>90</v>
      </c>
      <c r="F23" s="154">
        <v>135</v>
      </c>
      <c r="G23" s="155">
        <v>29</v>
      </c>
      <c r="H23" s="155">
        <v>13</v>
      </c>
      <c r="I23" s="155">
        <v>42</v>
      </c>
      <c r="J23" s="156">
        <v>353</v>
      </c>
      <c r="K23" s="154">
        <v>124</v>
      </c>
      <c r="L23" s="155">
        <v>13</v>
      </c>
      <c r="M23" s="155">
        <v>56</v>
      </c>
      <c r="N23" s="155">
        <v>69</v>
      </c>
      <c r="O23" s="156">
        <v>938</v>
      </c>
      <c r="P23" s="154">
        <v>115</v>
      </c>
      <c r="Q23" s="155">
        <v>1</v>
      </c>
      <c r="R23" s="155">
        <v>0</v>
      </c>
      <c r="S23" s="155">
        <v>1</v>
      </c>
      <c r="T23" s="156">
        <v>29</v>
      </c>
      <c r="U23" s="154">
        <v>130</v>
      </c>
      <c r="V23" s="155">
        <v>8</v>
      </c>
      <c r="W23" s="155">
        <v>16</v>
      </c>
      <c r="X23" s="155">
        <v>24</v>
      </c>
      <c r="Y23" s="156">
        <v>179</v>
      </c>
    </row>
    <row r="24" spans="1:25" s="36" customFormat="1" ht="13.35" customHeight="1" x14ac:dyDescent="0.15">
      <c r="A24" s="213">
        <v>123</v>
      </c>
      <c r="B24" s="155">
        <v>3</v>
      </c>
      <c r="C24" s="155">
        <v>4</v>
      </c>
      <c r="D24" s="155">
        <v>7</v>
      </c>
      <c r="E24" s="156">
        <v>97</v>
      </c>
      <c r="F24" s="154">
        <v>134</v>
      </c>
      <c r="G24" s="155">
        <v>20</v>
      </c>
      <c r="H24" s="155">
        <v>12</v>
      </c>
      <c r="I24" s="155">
        <v>32</v>
      </c>
      <c r="J24" s="156">
        <v>385</v>
      </c>
      <c r="K24" s="154">
        <v>123</v>
      </c>
      <c r="L24" s="155">
        <v>14</v>
      </c>
      <c r="M24" s="155">
        <v>36</v>
      </c>
      <c r="N24" s="155">
        <v>50</v>
      </c>
      <c r="O24" s="156">
        <v>988</v>
      </c>
      <c r="P24" s="154">
        <v>112</v>
      </c>
      <c r="Q24" s="155">
        <v>2</v>
      </c>
      <c r="R24" s="155">
        <v>0</v>
      </c>
      <c r="S24" s="155">
        <v>2</v>
      </c>
      <c r="T24" s="156">
        <v>31</v>
      </c>
      <c r="U24" s="154">
        <v>129</v>
      </c>
      <c r="V24" s="155">
        <v>1</v>
      </c>
      <c r="W24" s="155">
        <v>12</v>
      </c>
      <c r="X24" s="155">
        <v>13</v>
      </c>
      <c r="Y24" s="156">
        <v>192</v>
      </c>
    </row>
    <row r="25" spans="1:25" s="36" customFormat="1" ht="13.35" customHeight="1" x14ac:dyDescent="0.15">
      <c r="A25" s="213">
        <v>121</v>
      </c>
      <c r="B25" s="155">
        <v>6</v>
      </c>
      <c r="C25" s="155">
        <v>3</v>
      </c>
      <c r="D25" s="155">
        <v>9</v>
      </c>
      <c r="E25" s="156">
        <v>106</v>
      </c>
      <c r="F25" s="154">
        <v>133</v>
      </c>
      <c r="G25" s="155">
        <v>18</v>
      </c>
      <c r="H25" s="155">
        <v>7</v>
      </c>
      <c r="I25" s="155">
        <v>25</v>
      </c>
      <c r="J25" s="156">
        <v>410</v>
      </c>
      <c r="K25" s="154">
        <v>122</v>
      </c>
      <c r="L25" s="155">
        <v>14</v>
      </c>
      <c r="M25" s="155">
        <v>36</v>
      </c>
      <c r="N25" s="155">
        <v>50</v>
      </c>
      <c r="O25" s="156">
        <v>1038</v>
      </c>
      <c r="P25" s="154">
        <v>111</v>
      </c>
      <c r="Q25" s="155">
        <v>1</v>
      </c>
      <c r="R25" s="155">
        <v>0</v>
      </c>
      <c r="S25" s="155">
        <v>1</v>
      </c>
      <c r="T25" s="156">
        <v>32</v>
      </c>
      <c r="U25" s="154">
        <v>128</v>
      </c>
      <c r="V25" s="155">
        <v>9</v>
      </c>
      <c r="W25" s="155">
        <v>22</v>
      </c>
      <c r="X25" s="155">
        <v>31</v>
      </c>
      <c r="Y25" s="156">
        <v>223</v>
      </c>
    </row>
    <row r="26" spans="1:25" s="36" customFormat="1" ht="13.35" customHeight="1" x14ac:dyDescent="0.15">
      <c r="A26" s="213">
        <v>120</v>
      </c>
      <c r="B26" s="155">
        <v>5</v>
      </c>
      <c r="C26" s="155">
        <v>4</v>
      </c>
      <c r="D26" s="155">
        <v>9</v>
      </c>
      <c r="E26" s="156">
        <v>115</v>
      </c>
      <c r="F26" s="154">
        <v>132</v>
      </c>
      <c r="G26" s="155">
        <v>38</v>
      </c>
      <c r="H26" s="155">
        <v>16</v>
      </c>
      <c r="I26" s="155">
        <v>54</v>
      </c>
      <c r="J26" s="156">
        <v>464</v>
      </c>
      <c r="K26" s="154">
        <v>121</v>
      </c>
      <c r="L26" s="155">
        <v>12</v>
      </c>
      <c r="M26" s="155">
        <v>34</v>
      </c>
      <c r="N26" s="155">
        <v>46</v>
      </c>
      <c r="O26" s="156">
        <v>1084</v>
      </c>
      <c r="P26" s="154">
        <v>110</v>
      </c>
      <c r="Q26" s="155">
        <v>3</v>
      </c>
      <c r="R26" s="155">
        <v>0</v>
      </c>
      <c r="S26" s="155">
        <v>3</v>
      </c>
      <c r="T26" s="156">
        <v>35</v>
      </c>
      <c r="U26" s="154">
        <v>127</v>
      </c>
      <c r="V26" s="155">
        <v>1</v>
      </c>
      <c r="W26" s="155">
        <v>14</v>
      </c>
      <c r="X26" s="155">
        <v>15</v>
      </c>
      <c r="Y26" s="156">
        <v>238</v>
      </c>
    </row>
    <row r="27" spans="1:25" s="36" customFormat="1" ht="13.35" customHeight="1" x14ac:dyDescent="0.15">
      <c r="A27" s="213">
        <v>119</v>
      </c>
      <c r="B27" s="155">
        <v>2</v>
      </c>
      <c r="C27" s="155">
        <v>2</v>
      </c>
      <c r="D27" s="155">
        <v>4</v>
      </c>
      <c r="E27" s="156">
        <v>119</v>
      </c>
      <c r="F27" s="154">
        <v>131</v>
      </c>
      <c r="G27" s="155">
        <v>25</v>
      </c>
      <c r="H27" s="155">
        <v>13</v>
      </c>
      <c r="I27" s="155">
        <v>38</v>
      </c>
      <c r="J27" s="156">
        <v>502</v>
      </c>
      <c r="K27" s="154">
        <v>120</v>
      </c>
      <c r="L27" s="155">
        <v>21</v>
      </c>
      <c r="M27" s="155">
        <v>43</v>
      </c>
      <c r="N27" s="155">
        <v>64</v>
      </c>
      <c r="O27" s="156">
        <v>1148</v>
      </c>
      <c r="P27" s="154">
        <v>109</v>
      </c>
      <c r="Q27" s="155">
        <v>2</v>
      </c>
      <c r="R27" s="155">
        <v>0</v>
      </c>
      <c r="S27" s="155">
        <v>2</v>
      </c>
      <c r="T27" s="156">
        <v>37</v>
      </c>
      <c r="U27" s="154">
        <v>126</v>
      </c>
      <c r="V27" s="155">
        <v>3</v>
      </c>
      <c r="W27" s="155">
        <v>13</v>
      </c>
      <c r="X27" s="155">
        <v>16</v>
      </c>
      <c r="Y27" s="156">
        <v>254</v>
      </c>
    </row>
    <row r="28" spans="1:25" s="36" customFormat="1" ht="13.35" customHeight="1" x14ac:dyDescent="0.15">
      <c r="A28" s="213">
        <v>118</v>
      </c>
      <c r="B28" s="155">
        <v>4</v>
      </c>
      <c r="C28" s="155">
        <v>5</v>
      </c>
      <c r="D28" s="155">
        <v>9</v>
      </c>
      <c r="E28" s="156">
        <v>128</v>
      </c>
      <c r="F28" s="154">
        <v>130</v>
      </c>
      <c r="G28" s="155">
        <v>32</v>
      </c>
      <c r="H28" s="155">
        <v>7</v>
      </c>
      <c r="I28" s="155">
        <v>39</v>
      </c>
      <c r="J28" s="156">
        <v>541</v>
      </c>
      <c r="K28" s="154">
        <v>119</v>
      </c>
      <c r="L28" s="155">
        <v>22</v>
      </c>
      <c r="M28" s="155">
        <v>53</v>
      </c>
      <c r="N28" s="155">
        <v>75</v>
      </c>
      <c r="O28" s="156">
        <v>1223</v>
      </c>
      <c r="P28" s="154">
        <v>107</v>
      </c>
      <c r="Q28" s="155">
        <v>1</v>
      </c>
      <c r="R28" s="155">
        <v>0</v>
      </c>
      <c r="S28" s="155">
        <v>1</v>
      </c>
      <c r="T28" s="156">
        <v>38</v>
      </c>
      <c r="U28" s="154">
        <v>125</v>
      </c>
      <c r="V28" s="155">
        <v>3</v>
      </c>
      <c r="W28" s="155">
        <v>18</v>
      </c>
      <c r="X28" s="155">
        <v>21</v>
      </c>
      <c r="Y28" s="156">
        <v>275</v>
      </c>
    </row>
    <row r="29" spans="1:25" s="36" customFormat="1" ht="13.35" customHeight="1" x14ac:dyDescent="0.15">
      <c r="A29" s="213">
        <v>117</v>
      </c>
      <c r="B29" s="155">
        <v>8</v>
      </c>
      <c r="C29" s="155">
        <v>8</v>
      </c>
      <c r="D29" s="155">
        <v>16</v>
      </c>
      <c r="E29" s="156">
        <v>144</v>
      </c>
      <c r="F29" s="154">
        <v>129</v>
      </c>
      <c r="G29" s="155">
        <v>26</v>
      </c>
      <c r="H29" s="155">
        <v>15</v>
      </c>
      <c r="I29" s="155">
        <v>41</v>
      </c>
      <c r="J29" s="156">
        <v>582</v>
      </c>
      <c r="K29" s="154">
        <v>118</v>
      </c>
      <c r="L29" s="155">
        <v>19</v>
      </c>
      <c r="M29" s="155">
        <v>35</v>
      </c>
      <c r="N29" s="155">
        <v>54</v>
      </c>
      <c r="O29" s="156">
        <v>1277</v>
      </c>
      <c r="P29" s="154">
        <v>106</v>
      </c>
      <c r="Q29" s="155">
        <v>2</v>
      </c>
      <c r="R29" s="155">
        <v>1</v>
      </c>
      <c r="S29" s="155">
        <v>3</v>
      </c>
      <c r="T29" s="156">
        <v>41</v>
      </c>
      <c r="U29" s="154">
        <v>124</v>
      </c>
      <c r="V29" s="155">
        <v>5</v>
      </c>
      <c r="W29" s="155">
        <v>17</v>
      </c>
      <c r="X29" s="155">
        <v>22</v>
      </c>
      <c r="Y29" s="156">
        <v>297</v>
      </c>
    </row>
    <row r="30" spans="1:25" s="36" customFormat="1" ht="13.35" customHeight="1" x14ac:dyDescent="0.15">
      <c r="A30" s="213">
        <v>116</v>
      </c>
      <c r="B30" s="155">
        <v>8</v>
      </c>
      <c r="C30" s="155">
        <v>6</v>
      </c>
      <c r="D30" s="155">
        <v>14</v>
      </c>
      <c r="E30" s="156">
        <v>158</v>
      </c>
      <c r="F30" s="154">
        <v>128</v>
      </c>
      <c r="G30" s="155">
        <v>31</v>
      </c>
      <c r="H30" s="155">
        <v>12</v>
      </c>
      <c r="I30" s="155">
        <v>43</v>
      </c>
      <c r="J30" s="156">
        <v>625</v>
      </c>
      <c r="K30" s="154">
        <v>117</v>
      </c>
      <c r="L30" s="155">
        <v>17</v>
      </c>
      <c r="M30" s="155">
        <v>35</v>
      </c>
      <c r="N30" s="155">
        <v>52</v>
      </c>
      <c r="O30" s="156">
        <v>1329</v>
      </c>
      <c r="P30" s="154">
        <v>105</v>
      </c>
      <c r="Q30" s="155">
        <v>1</v>
      </c>
      <c r="R30" s="155">
        <v>0</v>
      </c>
      <c r="S30" s="155">
        <v>1</v>
      </c>
      <c r="T30" s="156">
        <v>42</v>
      </c>
      <c r="U30" s="154">
        <v>123</v>
      </c>
      <c r="V30" s="155">
        <v>4</v>
      </c>
      <c r="W30" s="155">
        <v>13</v>
      </c>
      <c r="X30" s="155">
        <v>17</v>
      </c>
      <c r="Y30" s="156">
        <v>314</v>
      </c>
    </row>
    <row r="31" spans="1:25" s="36" customFormat="1" ht="13.35" customHeight="1" x14ac:dyDescent="0.15">
      <c r="A31" s="213">
        <v>115</v>
      </c>
      <c r="B31" s="155">
        <v>10</v>
      </c>
      <c r="C31" s="155">
        <v>2</v>
      </c>
      <c r="D31" s="155">
        <v>12</v>
      </c>
      <c r="E31" s="156">
        <v>170</v>
      </c>
      <c r="F31" s="154">
        <v>127</v>
      </c>
      <c r="G31" s="155">
        <v>30</v>
      </c>
      <c r="H31" s="155">
        <v>9</v>
      </c>
      <c r="I31" s="155">
        <v>39</v>
      </c>
      <c r="J31" s="156">
        <v>664</v>
      </c>
      <c r="K31" s="154">
        <v>116</v>
      </c>
      <c r="L31" s="155">
        <v>15</v>
      </c>
      <c r="M31" s="155">
        <v>47</v>
      </c>
      <c r="N31" s="155">
        <v>62</v>
      </c>
      <c r="O31" s="156">
        <v>1391</v>
      </c>
      <c r="P31" s="154">
        <v>104</v>
      </c>
      <c r="Q31" s="155">
        <v>2</v>
      </c>
      <c r="R31" s="155">
        <v>0</v>
      </c>
      <c r="S31" s="155">
        <v>2</v>
      </c>
      <c r="T31" s="156">
        <v>44</v>
      </c>
      <c r="U31" s="154">
        <v>122</v>
      </c>
      <c r="V31" s="155">
        <v>4</v>
      </c>
      <c r="W31" s="155">
        <v>25</v>
      </c>
      <c r="X31" s="155">
        <v>29</v>
      </c>
      <c r="Y31" s="156">
        <v>343</v>
      </c>
    </row>
    <row r="32" spans="1:25" s="36" customFormat="1" ht="13.35" customHeight="1" x14ac:dyDescent="0.15">
      <c r="A32" s="213">
        <v>114</v>
      </c>
      <c r="B32" s="155">
        <v>7</v>
      </c>
      <c r="C32" s="155">
        <v>4</v>
      </c>
      <c r="D32" s="155">
        <v>11</v>
      </c>
      <c r="E32" s="156">
        <v>181</v>
      </c>
      <c r="F32" s="154">
        <v>126</v>
      </c>
      <c r="G32" s="155">
        <v>35</v>
      </c>
      <c r="H32" s="155">
        <v>9</v>
      </c>
      <c r="I32" s="155">
        <v>44</v>
      </c>
      <c r="J32" s="156">
        <v>708</v>
      </c>
      <c r="K32" s="154">
        <v>115</v>
      </c>
      <c r="L32" s="155">
        <v>33</v>
      </c>
      <c r="M32" s="155">
        <v>96</v>
      </c>
      <c r="N32" s="155">
        <v>129</v>
      </c>
      <c r="O32" s="156">
        <v>1520</v>
      </c>
      <c r="P32" s="154">
        <v>103</v>
      </c>
      <c r="Q32" s="155">
        <v>3</v>
      </c>
      <c r="R32" s="155">
        <v>0</v>
      </c>
      <c r="S32" s="155">
        <v>3</v>
      </c>
      <c r="T32" s="156">
        <v>47</v>
      </c>
      <c r="U32" s="154">
        <v>120</v>
      </c>
      <c r="V32" s="155">
        <v>5</v>
      </c>
      <c r="W32" s="155">
        <v>17</v>
      </c>
      <c r="X32" s="155">
        <v>22</v>
      </c>
      <c r="Y32" s="156">
        <v>365</v>
      </c>
    </row>
    <row r="33" spans="1:25" s="36" customFormat="1" ht="13.35" customHeight="1" x14ac:dyDescent="0.15">
      <c r="A33" s="213">
        <v>112</v>
      </c>
      <c r="B33" s="155">
        <v>7</v>
      </c>
      <c r="C33" s="155">
        <v>6</v>
      </c>
      <c r="D33" s="155">
        <v>13</v>
      </c>
      <c r="E33" s="156">
        <v>194</v>
      </c>
      <c r="F33" s="154">
        <v>125</v>
      </c>
      <c r="G33" s="155">
        <v>34</v>
      </c>
      <c r="H33" s="155">
        <v>16</v>
      </c>
      <c r="I33" s="155">
        <v>50</v>
      </c>
      <c r="J33" s="156">
        <v>758</v>
      </c>
      <c r="K33" s="154">
        <v>114</v>
      </c>
      <c r="L33" s="155">
        <v>15</v>
      </c>
      <c r="M33" s="155">
        <v>49</v>
      </c>
      <c r="N33" s="155">
        <v>64</v>
      </c>
      <c r="O33" s="156">
        <v>1584</v>
      </c>
      <c r="P33" s="154">
        <v>102</v>
      </c>
      <c r="Q33" s="155">
        <v>3</v>
      </c>
      <c r="R33" s="155">
        <v>0</v>
      </c>
      <c r="S33" s="155">
        <v>3</v>
      </c>
      <c r="T33" s="156">
        <v>50</v>
      </c>
      <c r="U33" s="154">
        <v>119</v>
      </c>
      <c r="V33" s="155">
        <v>7</v>
      </c>
      <c r="W33" s="155">
        <v>17</v>
      </c>
      <c r="X33" s="155">
        <v>24</v>
      </c>
      <c r="Y33" s="156">
        <v>389</v>
      </c>
    </row>
    <row r="34" spans="1:25" s="36" customFormat="1" ht="13.35" customHeight="1" x14ac:dyDescent="0.15">
      <c r="A34" s="213">
        <v>111</v>
      </c>
      <c r="B34" s="155">
        <v>4</v>
      </c>
      <c r="C34" s="155">
        <v>12</v>
      </c>
      <c r="D34" s="155">
        <v>16</v>
      </c>
      <c r="E34" s="156">
        <v>210</v>
      </c>
      <c r="F34" s="154">
        <v>123</v>
      </c>
      <c r="G34" s="155">
        <v>28</v>
      </c>
      <c r="H34" s="155">
        <v>7</v>
      </c>
      <c r="I34" s="155">
        <v>35</v>
      </c>
      <c r="J34" s="156">
        <v>793</v>
      </c>
      <c r="K34" s="154">
        <v>113</v>
      </c>
      <c r="L34" s="155">
        <v>15</v>
      </c>
      <c r="M34" s="155">
        <v>33</v>
      </c>
      <c r="N34" s="155">
        <v>48</v>
      </c>
      <c r="O34" s="156">
        <v>1632</v>
      </c>
      <c r="P34" s="154">
        <v>101</v>
      </c>
      <c r="Q34" s="155">
        <v>0</v>
      </c>
      <c r="R34" s="155">
        <v>1</v>
      </c>
      <c r="S34" s="155">
        <v>1</v>
      </c>
      <c r="T34" s="156">
        <v>51</v>
      </c>
      <c r="U34" s="154">
        <v>118</v>
      </c>
      <c r="V34" s="155">
        <v>5</v>
      </c>
      <c r="W34" s="155">
        <v>19</v>
      </c>
      <c r="X34" s="155">
        <v>24</v>
      </c>
      <c r="Y34" s="156">
        <v>413</v>
      </c>
    </row>
    <row r="35" spans="1:25" s="36" customFormat="1" ht="13.35" customHeight="1" x14ac:dyDescent="0.15">
      <c r="A35" s="213">
        <v>110</v>
      </c>
      <c r="B35" s="155">
        <v>6</v>
      </c>
      <c r="C35" s="155">
        <v>13</v>
      </c>
      <c r="D35" s="155">
        <v>19</v>
      </c>
      <c r="E35" s="156">
        <v>229</v>
      </c>
      <c r="F35" s="154">
        <v>122</v>
      </c>
      <c r="G35" s="155">
        <v>33</v>
      </c>
      <c r="H35" s="155">
        <v>9</v>
      </c>
      <c r="I35" s="155">
        <v>42</v>
      </c>
      <c r="J35" s="156">
        <v>835</v>
      </c>
      <c r="K35" s="154">
        <v>112</v>
      </c>
      <c r="L35" s="155">
        <v>17</v>
      </c>
      <c r="M35" s="155">
        <v>62</v>
      </c>
      <c r="N35" s="155">
        <v>79</v>
      </c>
      <c r="O35" s="156">
        <v>1711</v>
      </c>
      <c r="P35" s="154">
        <v>100</v>
      </c>
      <c r="Q35" s="155">
        <v>2</v>
      </c>
      <c r="R35" s="155">
        <v>0</v>
      </c>
      <c r="S35" s="155">
        <v>2</v>
      </c>
      <c r="T35" s="156">
        <v>53</v>
      </c>
      <c r="U35" s="154">
        <v>117</v>
      </c>
      <c r="V35" s="155">
        <v>5</v>
      </c>
      <c r="W35" s="155">
        <v>26</v>
      </c>
      <c r="X35" s="155">
        <v>31</v>
      </c>
      <c r="Y35" s="156">
        <v>444</v>
      </c>
    </row>
    <row r="36" spans="1:25" s="36" customFormat="1" ht="13.35" customHeight="1" x14ac:dyDescent="0.15">
      <c r="A36" s="213">
        <v>109</v>
      </c>
      <c r="B36" s="155">
        <v>7</v>
      </c>
      <c r="C36" s="155">
        <v>5</v>
      </c>
      <c r="D36" s="155">
        <v>12</v>
      </c>
      <c r="E36" s="156">
        <v>241</v>
      </c>
      <c r="F36" s="154">
        <v>121</v>
      </c>
      <c r="G36" s="155">
        <v>22</v>
      </c>
      <c r="H36" s="155">
        <v>8</v>
      </c>
      <c r="I36" s="155">
        <v>30</v>
      </c>
      <c r="J36" s="156">
        <v>865</v>
      </c>
      <c r="K36" s="154">
        <v>111</v>
      </c>
      <c r="L36" s="155">
        <v>22</v>
      </c>
      <c r="M36" s="155">
        <v>50</v>
      </c>
      <c r="N36" s="155">
        <v>72</v>
      </c>
      <c r="O36" s="156">
        <v>1783</v>
      </c>
      <c r="P36" s="154">
        <v>99</v>
      </c>
      <c r="Q36" s="155">
        <v>1</v>
      </c>
      <c r="R36" s="155">
        <v>0</v>
      </c>
      <c r="S36" s="155">
        <v>1</v>
      </c>
      <c r="T36" s="156">
        <v>54</v>
      </c>
      <c r="U36" s="154">
        <v>116</v>
      </c>
      <c r="V36" s="155">
        <v>7</v>
      </c>
      <c r="W36" s="155">
        <v>24</v>
      </c>
      <c r="X36" s="155">
        <v>31</v>
      </c>
      <c r="Y36" s="156">
        <v>475</v>
      </c>
    </row>
    <row r="37" spans="1:25" s="36" customFormat="1" ht="13.35" customHeight="1" x14ac:dyDescent="0.15">
      <c r="A37" s="213">
        <v>108</v>
      </c>
      <c r="B37" s="155">
        <v>7</v>
      </c>
      <c r="C37" s="155">
        <v>8</v>
      </c>
      <c r="D37" s="155">
        <v>15</v>
      </c>
      <c r="E37" s="156">
        <v>256</v>
      </c>
      <c r="F37" s="154">
        <v>120</v>
      </c>
      <c r="G37" s="155">
        <v>25</v>
      </c>
      <c r="H37" s="155">
        <v>15</v>
      </c>
      <c r="I37" s="155">
        <v>40</v>
      </c>
      <c r="J37" s="156">
        <v>905</v>
      </c>
      <c r="K37" s="154">
        <v>110</v>
      </c>
      <c r="L37" s="155">
        <v>18</v>
      </c>
      <c r="M37" s="155">
        <v>36</v>
      </c>
      <c r="N37" s="155">
        <v>54</v>
      </c>
      <c r="O37" s="156">
        <v>1837</v>
      </c>
      <c r="P37" s="154">
        <v>98</v>
      </c>
      <c r="Q37" s="155">
        <v>2</v>
      </c>
      <c r="R37" s="155">
        <v>0</v>
      </c>
      <c r="S37" s="155">
        <v>2</v>
      </c>
      <c r="T37" s="156">
        <v>56</v>
      </c>
      <c r="U37" s="154">
        <v>115</v>
      </c>
      <c r="V37" s="155">
        <v>2</v>
      </c>
      <c r="W37" s="155">
        <v>21</v>
      </c>
      <c r="X37" s="155">
        <v>23</v>
      </c>
      <c r="Y37" s="156">
        <v>498</v>
      </c>
    </row>
    <row r="38" spans="1:25" s="36" customFormat="1" ht="13.35" customHeight="1" x14ac:dyDescent="0.15">
      <c r="A38" s="213">
        <v>107</v>
      </c>
      <c r="B38" s="155">
        <v>9</v>
      </c>
      <c r="C38" s="155">
        <v>4</v>
      </c>
      <c r="D38" s="155">
        <v>13</v>
      </c>
      <c r="E38" s="156">
        <v>269</v>
      </c>
      <c r="F38" s="154">
        <v>119</v>
      </c>
      <c r="G38" s="155">
        <v>21</v>
      </c>
      <c r="H38" s="155">
        <v>11</v>
      </c>
      <c r="I38" s="155">
        <v>32</v>
      </c>
      <c r="J38" s="156">
        <v>937</v>
      </c>
      <c r="K38" s="154">
        <v>109</v>
      </c>
      <c r="L38" s="155">
        <v>24</v>
      </c>
      <c r="M38" s="155">
        <v>44</v>
      </c>
      <c r="N38" s="155">
        <v>68</v>
      </c>
      <c r="O38" s="156">
        <v>1905</v>
      </c>
      <c r="P38" s="154">
        <v>97</v>
      </c>
      <c r="Q38" s="155">
        <v>1</v>
      </c>
      <c r="R38" s="155">
        <v>0</v>
      </c>
      <c r="S38" s="155">
        <v>1</v>
      </c>
      <c r="T38" s="156">
        <v>57</v>
      </c>
      <c r="U38" s="154">
        <v>114</v>
      </c>
      <c r="V38" s="155">
        <v>3</v>
      </c>
      <c r="W38" s="155">
        <v>18</v>
      </c>
      <c r="X38" s="155">
        <v>21</v>
      </c>
      <c r="Y38" s="156">
        <v>519</v>
      </c>
    </row>
    <row r="39" spans="1:25" s="36" customFormat="1" ht="13.35" customHeight="1" x14ac:dyDescent="0.15">
      <c r="A39" s="213">
        <v>106</v>
      </c>
      <c r="B39" s="155">
        <v>10</v>
      </c>
      <c r="C39" s="155">
        <v>10</v>
      </c>
      <c r="D39" s="155">
        <v>20</v>
      </c>
      <c r="E39" s="156">
        <v>289</v>
      </c>
      <c r="F39" s="154">
        <v>118</v>
      </c>
      <c r="G39" s="155">
        <v>29</v>
      </c>
      <c r="H39" s="155">
        <v>12</v>
      </c>
      <c r="I39" s="155">
        <v>41</v>
      </c>
      <c r="J39" s="156">
        <v>978</v>
      </c>
      <c r="K39" s="154">
        <v>108</v>
      </c>
      <c r="L39" s="155">
        <v>25</v>
      </c>
      <c r="M39" s="155">
        <v>49</v>
      </c>
      <c r="N39" s="155">
        <v>74</v>
      </c>
      <c r="O39" s="156">
        <v>1979</v>
      </c>
      <c r="P39" s="154">
        <v>95</v>
      </c>
      <c r="Q39" s="155">
        <v>2</v>
      </c>
      <c r="R39" s="155">
        <v>0</v>
      </c>
      <c r="S39" s="155">
        <v>2</v>
      </c>
      <c r="T39" s="156">
        <v>59</v>
      </c>
      <c r="U39" s="154">
        <v>113</v>
      </c>
      <c r="V39" s="155">
        <v>3</v>
      </c>
      <c r="W39" s="155">
        <v>19</v>
      </c>
      <c r="X39" s="155">
        <v>22</v>
      </c>
      <c r="Y39" s="156">
        <v>541</v>
      </c>
    </row>
    <row r="40" spans="1:25" s="36" customFormat="1" ht="13.35" customHeight="1" x14ac:dyDescent="0.15">
      <c r="A40" s="213">
        <v>105</v>
      </c>
      <c r="B40" s="155">
        <v>8</v>
      </c>
      <c r="C40" s="155">
        <v>3</v>
      </c>
      <c r="D40" s="155">
        <v>11</v>
      </c>
      <c r="E40" s="156">
        <v>300</v>
      </c>
      <c r="F40" s="154">
        <v>117</v>
      </c>
      <c r="G40" s="155">
        <v>25</v>
      </c>
      <c r="H40" s="155">
        <v>7</v>
      </c>
      <c r="I40" s="155">
        <v>32</v>
      </c>
      <c r="J40" s="156">
        <v>1010</v>
      </c>
      <c r="K40" s="154">
        <v>107</v>
      </c>
      <c r="L40" s="155">
        <v>14</v>
      </c>
      <c r="M40" s="155">
        <v>63</v>
      </c>
      <c r="N40" s="155">
        <v>77</v>
      </c>
      <c r="O40" s="156">
        <v>2056</v>
      </c>
      <c r="P40" s="154">
        <v>94</v>
      </c>
      <c r="Q40" s="155">
        <v>2</v>
      </c>
      <c r="R40" s="155">
        <v>0</v>
      </c>
      <c r="S40" s="155">
        <v>2</v>
      </c>
      <c r="T40" s="156">
        <v>61</v>
      </c>
      <c r="U40" s="154">
        <v>111</v>
      </c>
      <c r="V40" s="155">
        <v>3</v>
      </c>
      <c r="W40" s="155">
        <v>17</v>
      </c>
      <c r="X40" s="155">
        <v>20</v>
      </c>
      <c r="Y40" s="156">
        <v>561</v>
      </c>
    </row>
    <row r="41" spans="1:25" s="36" customFormat="1" ht="13.35" customHeight="1" x14ac:dyDescent="0.15">
      <c r="A41" s="213">
        <v>103</v>
      </c>
      <c r="B41" s="155">
        <v>6</v>
      </c>
      <c r="C41" s="155">
        <v>7</v>
      </c>
      <c r="D41" s="155">
        <v>13</v>
      </c>
      <c r="E41" s="156">
        <v>313</v>
      </c>
      <c r="F41" s="154">
        <v>116</v>
      </c>
      <c r="G41" s="155">
        <v>31</v>
      </c>
      <c r="H41" s="155">
        <v>9</v>
      </c>
      <c r="I41" s="155">
        <v>40</v>
      </c>
      <c r="J41" s="156">
        <v>1050</v>
      </c>
      <c r="K41" s="154">
        <v>106</v>
      </c>
      <c r="L41" s="155">
        <v>19</v>
      </c>
      <c r="M41" s="155">
        <v>57</v>
      </c>
      <c r="N41" s="155">
        <v>76</v>
      </c>
      <c r="O41" s="156">
        <v>2132</v>
      </c>
      <c r="P41" s="154">
        <v>93</v>
      </c>
      <c r="Q41" s="155">
        <v>5</v>
      </c>
      <c r="R41" s="155">
        <v>0</v>
      </c>
      <c r="S41" s="155">
        <v>5</v>
      </c>
      <c r="T41" s="156">
        <v>66</v>
      </c>
      <c r="U41" s="154">
        <v>110</v>
      </c>
      <c r="V41" s="155">
        <v>5</v>
      </c>
      <c r="W41" s="155">
        <v>27</v>
      </c>
      <c r="X41" s="155">
        <v>32</v>
      </c>
      <c r="Y41" s="156">
        <v>593</v>
      </c>
    </row>
    <row r="42" spans="1:25" s="36" customFormat="1" ht="13.35" customHeight="1" x14ac:dyDescent="0.15">
      <c r="A42" s="213">
        <v>102</v>
      </c>
      <c r="B42" s="155">
        <v>7</v>
      </c>
      <c r="C42" s="155">
        <v>8</v>
      </c>
      <c r="D42" s="155">
        <v>15</v>
      </c>
      <c r="E42" s="156">
        <v>328</v>
      </c>
      <c r="F42" s="154">
        <v>115</v>
      </c>
      <c r="G42" s="155">
        <v>32</v>
      </c>
      <c r="H42" s="155">
        <v>14</v>
      </c>
      <c r="I42" s="155">
        <v>46</v>
      </c>
      <c r="J42" s="156">
        <v>1096</v>
      </c>
      <c r="K42" s="154">
        <v>105</v>
      </c>
      <c r="L42" s="155">
        <v>24</v>
      </c>
      <c r="M42" s="155">
        <v>55</v>
      </c>
      <c r="N42" s="155">
        <v>79</v>
      </c>
      <c r="O42" s="156">
        <v>2211</v>
      </c>
      <c r="P42" s="154">
        <v>92</v>
      </c>
      <c r="Q42" s="155">
        <v>0</v>
      </c>
      <c r="R42" s="155">
        <v>1</v>
      </c>
      <c r="S42" s="155">
        <v>1</v>
      </c>
      <c r="T42" s="156">
        <v>67</v>
      </c>
      <c r="U42" s="154">
        <v>109</v>
      </c>
      <c r="V42" s="155">
        <v>5</v>
      </c>
      <c r="W42" s="155">
        <v>32</v>
      </c>
      <c r="X42" s="155">
        <v>37</v>
      </c>
      <c r="Y42" s="156">
        <v>630</v>
      </c>
    </row>
    <row r="43" spans="1:25" s="36" customFormat="1" ht="13.35" customHeight="1" x14ac:dyDescent="0.15">
      <c r="A43" s="213">
        <v>101</v>
      </c>
      <c r="B43" s="155">
        <v>8</v>
      </c>
      <c r="C43" s="155">
        <v>4</v>
      </c>
      <c r="D43" s="155">
        <v>12</v>
      </c>
      <c r="E43" s="156">
        <v>340</v>
      </c>
      <c r="F43" s="154">
        <v>114</v>
      </c>
      <c r="G43" s="155">
        <v>27</v>
      </c>
      <c r="H43" s="155">
        <v>7</v>
      </c>
      <c r="I43" s="155">
        <v>34</v>
      </c>
      <c r="J43" s="156">
        <v>1130</v>
      </c>
      <c r="K43" s="154">
        <v>104</v>
      </c>
      <c r="L43" s="155">
        <v>22</v>
      </c>
      <c r="M43" s="155">
        <v>69</v>
      </c>
      <c r="N43" s="155">
        <v>91</v>
      </c>
      <c r="O43" s="156">
        <v>2302</v>
      </c>
      <c r="P43" s="154">
        <v>91</v>
      </c>
      <c r="Q43" s="155">
        <v>2</v>
      </c>
      <c r="R43" s="155">
        <v>1</v>
      </c>
      <c r="S43" s="155">
        <v>3</v>
      </c>
      <c r="T43" s="156">
        <v>70</v>
      </c>
      <c r="U43" s="154">
        <v>108</v>
      </c>
      <c r="V43" s="155">
        <v>6</v>
      </c>
      <c r="W43" s="155">
        <v>26</v>
      </c>
      <c r="X43" s="155">
        <v>32</v>
      </c>
      <c r="Y43" s="156">
        <v>662</v>
      </c>
    </row>
    <row r="44" spans="1:25" s="36" customFormat="1" ht="13.35" customHeight="1" x14ac:dyDescent="0.15">
      <c r="A44" s="213">
        <v>100</v>
      </c>
      <c r="B44" s="155">
        <v>7</v>
      </c>
      <c r="C44" s="155">
        <v>5</v>
      </c>
      <c r="D44" s="155">
        <v>12</v>
      </c>
      <c r="E44" s="156">
        <v>352</v>
      </c>
      <c r="F44" s="154">
        <v>113</v>
      </c>
      <c r="G44" s="155">
        <v>38</v>
      </c>
      <c r="H44" s="155">
        <v>11</v>
      </c>
      <c r="I44" s="155">
        <v>49</v>
      </c>
      <c r="J44" s="156">
        <v>1179</v>
      </c>
      <c r="K44" s="154">
        <v>103</v>
      </c>
      <c r="L44" s="155">
        <v>18</v>
      </c>
      <c r="M44" s="155">
        <v>63</v>
      </c>
      <c r="N44" s="155">
        <v>81</v>
      </c>
      <c r="O44" s="156">
        <v>2383</v>
      </c>
      <c r="P44" s="154">
        <v>90</v>
      </c>
      <c r="Q44" s="155">
        <v>0</v>
      </c>
      <c r="R44" s="155">
        <v>1</v>
      </c>
      <c r="S44" s="155">
        <v>1</v>
      </c>
      <c r="T44" s="156">
        <v>71</v>
      </c>
      <c r="U44" s="154">
        <v>107</v>
      </c>
      <c r="V44" s="155">
        <v>5</v>
      </c>
      <c r="W44" s="155">
        <v>29</v>
      </c>
      <c r="X44" s="155">
        <v>34</v>
      </c>
      <c r="Y44" s="156">
        <v>696</v>
      </c>
    </row>
    <row r="45" spans="1:25" s="36" customFormat="1" ht="13.35" customHeight="1" x14ac:dyDescent="0.15">
      <c r="A45" s="213">
        <v>99</v>
      </c>
      <c r="B45" s="155">
        <v>5</v>
      </c>
      <c r="C45" s="155">
        <v>6</v>
      </c>
      <c r="D45" s="155">
        <v>11</v>
      </c>
      <c r="E45" s="156">
        <v>363</v>
      </c>
      <c r="F45" s="154">
        <v>112</v>
      </c>
      <c r="G45" s="155">
        <v>36</v>
      </c>
      <c r="H45" s="155">
        <v>12</v>
      </c>
      <c r="I45" s="155">
        <v>48</v>
      </c>
      <c r="J45" s="156">
        <v>1227</v>
      </c>
      <c r="K45" s="154">
        <v>102</v>
      </c>
      <c r="L45" s="155">
        <v>18</v>
      </c>
      <c r="M45" s="155">
        <v>50</v>
      </c>
      <c r="N45" s="155">
        <v>68</v>
      </c>
      <c r="O45" s="156">
        <v>2451</v>
      </c>
      <c r="P45" s="154">
        <v>89</v>
      </c>
      <c r="Q45" s="155">
        <v>1</v>
      </c>
      <c r="R45" s="155">
        <v>0</v>
      </c>
      <c r="S45" s="155">
        <v>1</v>
      </c>
      <c r="T45" s="156">
        <v>72</v>
      </c>
      <c r="U45" s="154">
        <v>106</v>
      </c>
      <c r="V45" s="155">
        <v>10</v>
      </c>
      <c r="W45" s="155">
        <v>37</v>
      </c>
      <c r="X45" s="155">
        <v>47</v>
      </c>
      <c r="Y45" s="156">
        <v>743</v>
      </c>
    </row>
    <row r="46" spans="1:25" s="36" customFormat="1" ht="13.35" customHeight="1" x14ac:dyDescent="0.15">
      <c r="A46" s="213">
        <v>98</v>
      </c>
      <c r="B46" s="155">
        <v>6</v>
      </c>
      <c r="C46" s="155">
        <v>8</v>
      </c>
      <c r="D46" s="155">
        <v>14</v>
      </c>
      <c r="E46" s="156">
        <v>377</v>
      </c>
      <c r="F46" s="154">
        <v>111</v>
      </c>
      <c r="G46" s="155">
        <v>37</v>
      </c>
      <c r="H46" s="155">
        <v>10</v>
      </c>
      <c r="I46" s="155">
        <v>47</v>
      </c>
      <c r="J46" s="156">
        <v>1274</v>
      </c>
      <c r="K46" s="154">
        <v>101</v>
      </c>
      <c r="L46" s="155">
        <v>45</v>
      </c>
      <c r="M46" s="155">
        <v>138</v>
      </c>
      <c r="N46" s="155">
        <v>183</v>
      </c>
      <c r="O46" s="156">
        <v>2634</v>
      </c>
      <c r="P46" s="154">
        <v>88</v>
      </c>
      <c r="Q46" s="155">
        <v>2</v>
      </c>
      <c r="R46" s="155">
        <v>0</v>
      </c>
      <c r="S46" s="155">
        <v>2</v>
      </c>
      <c r="T46" s="156">
        <v>74</v>
      </c>
      <c r="U46" s="154">
        <v>105</v>
      </c>
      <c r="V46" s="155">
        <v>6</v>
      </c>
      <c r="W46" s="155">
        <v>23</v>
      </c>
      <c r="X46" s="155">
        <v>29</v>
      </c>
      <c r="Y46" s="156">
        <v>772</v>
      </c>
    </row>
    <row r="47" spans="1:25" s="36" customFormat="1" ht="13.35" customHeight="1" x14ac:dyDescent="0.15">
      <c r="A47" s="213">
        <v>97</v>
      </c>
      <c r="B47" s="155">
        <v>4</v>
      </c>
      <c r="C47" s="155">
        <v>7</v>
      </c>
      <c r="D47" s="155">
        <v>11</v>
      </c>
      <c r="E47" s="156">
        <v>388</v>
      </c>
      <c r="F47" s="154">
        <v>110</v>
      </c>
      <c r="G47" s="155">
        <v>39</v>
      </c>
      <c r="H47" s="155">
        <v>9</v>
      </c>
      <c r="I47" s="155">
        <v>48</v>
      </c>
      <c r="J47" s="156">
        <v>1322</v>
      </c>
      <c r="K47" s="154">
        <v>100</v>
      </c>
      <c r="L47" s="155">
        <v>17</v>
      </c>
      <c r="M47" s="155">
        <v>65</v>
      </c>
      <c r="N47" s="155">
        <v>82</v>
      </c>
      <c r="O47" s="156">
        <v>2716</v>
      </c>
      <c r="P47" s="154">
        <v>87</v>
      </c>
      <c r="Q47" s="155">
        <v>0</v>
      </c>
      <c r="R47" s="155">
        <v>1</v>
      </c>
      <c r="S47" s="155">
        <v>1</v>
      </c>
      <c r="T47" s="156">
        <v>75</v>
      </c>
      <c r="U47" s="154">
        <v>104</v>
      </c>
      <c r="V47" s="155">
        <v>6</v>
      </c>
      <c r="W47" s="155">
        <v>31</v>
      </c>
      <c r="X47" s="155">
        <v>37</v>
      </c>
      <c r="Y47" s="156">
        <v>809</v>
      </c>
    </row>
    <row r="48" spans="1:25" s="36" customFormat="1" ht="13.35" customHeight="1" x14ac:dyDescent="0.15">
      <c r="A48" s="213">
        <v>95</v>
      </c>
      <c r="B48" s="155">
        <v>6</v>
      </c>
      <c r="C48" s="155">
        <v>11</v>
      </c>
      <c r="D48" s="155">
        <v>17</v>
      </c>
      <c r="E48" s="156">
        <v>405</v>
      </c>
      <c r="F48" s="154">
        <v>109</v>
      </c>
      <c r="G48" s="155">
        <v>47</v>
      </c>
      <c r="H48" s="155">
        <v>10</v>
      </c>
      <c r="I48" s="155">
        <v>57</v>
      </c>
      <c r="J48" s="156">
        <v>1379</v>
      </c>
      <c r="K48" s="154">
        <v>99</v>
      </c>
      <c r="L48" s="155">
        <v>21</v>
      </c>
      <c r="M48" s="155">
        <v>73</v>
      </c>
      <c r="N48" s="155">
        <v>94</v>
      </c>
      <c r="O48" s="156">
        <v>2810</v>
      </c>
      <c r="P48" s="154">
        <v>86</v>
      </c>
      <c r="Q48" s="155">
        <v>1</v>
      </c>
      <c r="R48" s="155">
        <v>1</v>
      </c>
      <c r="S48" s="155">
        <v>2</v>
      </c>
      <c r="T48" s="156">
        <v>77</v>
      </c>
      <c r="U48" s="154">
        <v>103</v>
      </c>
      <c r="V48" s="155">
        <v>3</v>
      </c>
      <c r="W48" s="155">
        <v>31</v>
      </c>
      <c r="X48" s="155">
        <v>34</v>
      </c>
      <c r="Y48" s="156">
        <v>843</v>
      </c>
    </row>
    <row r="49" spans="1:25" s="36" customFormat="1" ht="13.35" customHeight="1" x14ac:dyDescent="0.15">
      <c r="A49" s="213">
        <v>94</v>
      </c>
      <c r="B49" s="155">
        <v>6</v>
      </c>
      <c r="C49" s="155">
        <v>12</v>
      </c>
      <c r="D49" s="155">
        <v>18</v>
      </c>
      <c r="E49" s="156">
        <v>423</v>
      </c>
      <c r="F49" s="154">
        <v>108</v>
      </c>
      <c r="G49" s="155">
        <v>51</v>
      </c>
      <c r="H49" s="155">
        <v>10</v>
      </c>
      <c r="I49" s="155">
        <v>61</v>
      </c>
      <c r="J49" s="156">
        <v>1440</v>
      </c>
      <c r="K49" s="154">
        <v>98</v>
      </c>
      <c r="L49" s="155">
        <v>17</v>
      </c>
      <c r="M49" s="155">
        <v>58</v>
      </c>
      <c r="N49" s="155">
        <v>75</v>
      </c>
      <c r="O49" s="156">
        <v>2885</v>
      </c>
      <c r="P49" s="154">
        <v>85</v>
      </c>
      <c r="Q49" s="155">
        <v>2</v>
      </c>
      <c r="R49" s="155">
        <v>0</v>
      </c>
      <c r="S49" s="155">
        <v>2</v>
      </c>
      <c r="T49" s="156">
        <v>79</v>
      </c>
      <c r="U49" s="154">
        <v>101</v>
      </c>
      <c r="V49" s="155">
        <v>4</v>
      </c>
      <c r="W49" s="155">
        <v>26</v>
      </c>
      <c r="X49" s="155">
        <v>30</v>
      </c>
      <c r="Y49" s="156">
        <v>873</v>
      </c>
    </row>
    <row r="50" spans="1:25" s="36" customFormat="1" ht="13.35" customHeight="1" x14ac:dyDescent="0.15">
      <c r="A50" s="213">
        <v>93</v>
      </c>
      <c r="B50" s="155">
        <v>11</v>
      </c>
      <c r="C50" s="155">
        <v>8</v>
      </c>
      <c r="D50" s="155">
        <v>19</v>
      </c>
      <c r="E50" s="156">
        <v>442</v>
      </c>
      <c r="F50" s="154">
        <v>106</v>
      </c>
      <c r="G50" s="155">
        <v>54</v>
      </c>
      <c r="H50" s="155">
        <v>11</v>
      </c>
      <c r="I50" s="155">
        <v>65</v>
      </c>
      <c r="J50" s="156">
        <v>1505</v>
      </c>
      <c r="K50" s="154">
        <v>97</v>
      </c>
      <c r="L50" s="155">
        <v>21</v>
      </c>
      <c r="M50" s="155">
        <v>72</v>
      </c>
      <c r="N50" s="155">
        <v>93</v>
      </c>
      <c r="O50" s="156">
        <v>2978</v>
      </c>
      <c r="P50" s="154">
        <v>84</v>
      </c>
      <c r="Q50" s="155">
        <v>1</v>
      </c>
      <c r="R50" s="155">
        <v>0</v>
      </c>
      <c r="S50" s="155">
        <v>1</v>
      </c>
      <c r="T50" s="156">
        <v>80</v>
      </c>
      <c r="U50" s="154">
        <v>100</v>
      </c>
      <c r="V50" s="155">
        <v>4</v>
      </c>
      <c r="W50" s="155">
        <v>35</v>
      </c>
      <c r="X50" s="155">
        <v>39</v>
      </c>
      <c r="Y50" s="156">
        <v>912</v>
      </c>
    </row>
    <row r="51" spans="1:25" s="36" customFormat="1" ht="13.35" customHeight="1" x14ac:dyDescent="0.15">
      <c r="A51" s="213">
        <v>92</v>
      </c>
      <c r="B51" s="155">
        <v>5</v>
      </c>
      <c r="C51" s="155">
        <v>7</v>
      </c>
      <c r="D51" s="155">
        <v>12</v>
      </c>
      <c r="E51" s="156">
        <v>454</v>
      </c>
      <c r="F51" s="154">
        <v>105</v>
      </c>
      <c r="G51" s="155">
        <v>37</v>
      </c>
      <c r="H51" s="155">
        <v>17</v>
      </c>
      <c r="I51" s="155">
        <v>54</v>
      </c>
      <c r="J51" s="156">
        <v>1559</v>
      </c>
      <c r="K51" s="154">
        <v>96</v>
      </c>
      <c r="L51" s="155">
        <v>27</v>
      </c>
      <c r="M51" s="155">
        <v>69</v>
      </c>
      <c r="N51" s="155">
        <v>96</v>
      </c>
      <c r="O51" s="156">
        <v>3074</v>
      </c>
      <c r="P51" s="154">
        <v>81</v>
      </c>
      <c r="Q51" s="155">
        <v>2</v>
      </c>
      <c r="R51" s="155">
        <v>0</v>
      </c>
      <c r="S51" s="155">
        <v>2</v>
      </c>
      <c r="T51" s="156">
        <v>82</v>
      </c>
      <c r="U51" s="154">
        <v>99</v>
      </c>
      <c r="V51" s="155">
        <v>9</v>
      </c>
      <c r="W51" s="155">
        <v>32</v>
      </c>
      <c r="X51" s="155">
        <v>41</v>
      </c>
      <c r="Y51" s="156">
        <v>953</v>
      </c>
    </row>
    <row r="52" spans="1:25" s="36" customFormat="1" ht="13.35" customHeight="1" x14ac:dyDescent="0.15">
      <c r="A52" s="213">
        <v>91</v>
      </c>
      <c r="B52" s="155">
        <v>7</v>
      </c>
      <c r="C52" s="155">
        <v>2</v>
      </c>
      <c r="D52" s="155">
        <v>9</v>
      </c>
      <c r="E52" s="156">
        <v>463</v>
      </c>
      <c r="F52" s="154">
        <v>104</v>
      </c>
      <c r="G52" s="155">
        <v>54</v>
      </c>
      <c r="H52" s="155">
        <v>15</v>
      </c>
      <c r="I52" s="155">
        <v>69</v>
      </c>
      <c r="J52" s="156">
        <v>1628</v>
      </c>
      <c r="K52" s="154">
        <v>95</v>
      </c>
      <c r="L52" s="155">
        <v>19</v>
      </c>
      <c r="M52" s="155">
        <v>77</v>
      </c>
      <c r="N52" s="155">
        <v>96</v>
      </c>
      <c r="O52" s="156">
        <v>3170</v>
      </c>
      <c r="P52" s="154">
        <v>80</v>
      </c>
      <c r="Q52" s="155">
        <v>2</v>
      </c>
      <c r="R52" s="155">
        <v>2</v>
      </c>
      <c r="S52" s="155">
        <v>4</v>
      </c>
      <c r="T52" s="156">
        <v>86</v>
      </c>
      <c r="U52" s="154">
        <v>98</v>
      </c>
      <c r="V52" s="155">
        <v>6</v>
      </c>
      <c r="W52" s="155">
        <v>34</v>
      </c>
      <c r="X52" s="155">
        <v>40</v>
      </c>
      <c r="Y52" s="156">
        <v>993</v>
      </c>
    </row>
    <row r="53" spans="1:25" s="36" customFormat="1" ht="13.35" customHeight="1" x14ac:dyDescent="0.15">
      <c r="A53" s="213">
        <v>90</v>
      </c>
      <c r="B53" s="155">
        <v>6</v>
      </c>
      <c r="C53" s="155">
        <v>3</v>
      </c>
      <c r="D53" s="155">
        <v>9</v>
      </c>
      <c r="E53" s="156">
        <v>472</v>
      </c>
      <c r="F53" s="154">
        <v>103</v>
      </c>
      <c r="G53" s="155">
        <v>63</v>
      </c>
      <c r="H53" s="155">
        <v>12</v>
      </c>
      <c r="I53" s="155">
        <v>75</v>
      </c>
      <c r="J53" s="156">
        <v>1703</v>
      </c>
      <c r="K53" s="154">
        <v>94</v>
      </c>
      <c r="L53" s="155">
        <v>21</v>
      </c>
      <c r="M53" s="155">
        <v>64</v>
      </c>
      <c r="N53" s="155">
        <v>85</v>
      </c>
      <c r="O53" s="156">
        <v>3255</v>
      </c>
      <c r="P53" s="154">
        <v>79</v>
      </c>
      <c r="Q53" s="155">
        <v>1</v>
      </c>
      <c r="R53" s="155">
        <v>1</v>
      </c>
      <c r="S53" s="155">
        <v>2</v>
      </c>
      <c r="T53" s="156">
        <v>88</v>
      </c>
      <c r="U53" s="154">
        <v>97</v>
      </c>
      <c r="V53" s="155">
        <v>21</v>
      </c>
      <c r="W53" s="155">
        <v>34</v>
      </c>
      <c r="X53" s="155">
        <v>55</v>
      </c>
      <c r="Y53" s="156">
        <v>1048</v>
      </c>
    </row>
    <row r="54" spans="1:25" s="36" customFormat="1" ht="13.35" customHeight="1" x14ac:dyDescent="0.15">
      <c r="A54" s="213">
        <v>89</v>
      </c>
      <c r="B54" s="155">
        <v>9</v>
      </c>
      <c r="C54" s="155">
        <v>4</v>
      </c>
      <c r="D54" s="155">
        <v>13</v>
      </c>
      <c r="E54" s="156">
        <v>485</v>
      </c>
      <c r="F54" s="154">
        <v>102</v>
      </c>
      <c r="G54" s="155">
        <v>47</v>
      </c>
      <c r="H54" s="155">
        <v>16</v>
      </c>
      <c r="I54" s="155">
        <v>63</v>
      </c>
      <c r="J54" s="156">
        <v>1766</v>
      </c>
      <c r="K54" s="154">
        <v>93</v>
      </c>
      <c r="L54" s="155">
        <v>22</v>
      </c>
      <c r="M54" s="155">
        <v>67</v>
      </c>
      <c r="N54" s="155">
        <v>89</v>
      </c>
      <c r="O54" s="156">
        <v>3344</v>
      </c>
      <c r="P54" s="154">
        <v>78</v>
      </c>
      <c r="Q54" s="155">
        <v>1</v>
      </c>
      <c r="R54" s="155">
        <v>0</v>
      </c>
      <c r="S54" s="155">
        <v>1</v>
      </c>
      <c r="T54" s="156">
        <v>89</v>
      </c>
      <c r="U54" s="154">
        <v>96</v>
      </c>
      <c r="V54" s="155">
        <v>10</v>
      </c>
      <c r="W54" s="155">
        <v>31</v>
      </c>
      <c r="X54" s="155">
        <v>41</v>
      </c>
      <c r="Y54" s="156">
        <v>1089</v>
      </c>
    </row>
    <row r="55" spans="1:25" s="36" customFormat="1" ht="13.35" customHeight="1" x14ac:dyDescent="0.15">
      <c r="A55" s="213">
        <v>88</v>
      </c>
      <c r="B55" s="155">
        <v>5</v>
      </c>
      <c r="C55" s="155">
        <v>8</v>
      </c>
      <c r="D55" s="155">
        <v>13</v>
      </c>
      <c r="E55" s="156">
        <v>498</v>
      </c>
      <c r="F55" s="154">
        <v>101</v>
      </c>
      <c r="G55" s="155">
        <v>68</v>
      </c>
      <c r="H55" s="155">
        <v>16</v>
      </c>
      <c r="I55" s="155">
        <v>84</v>
      </c>
      <c r="J55" s="156">
        <v>1850</v>
      </c>
      <c r="K55" s="154">
        <v>92</v>
      </c>
      <c r="L55" s="155">
        <v>32</v>
      </c>
      <c r="M55" s="155">
        <v>83</v>
      </c>
      <c r="N55" s="155">
        <v>115</v>
      </c>
      <c r="O55" s="156">
        <v>3459</v>
      </c>
      <c r="P55" s="154">
        <v>76</v>
      </c>
      <c r="Q55" s="155">
        <v>1</v>
      </c>
      <c r="R55" s="155">
        <v>0</v>
      </c>
      <c r="S55" s="155">
        <v>1</v>
      </c>
      <c r="T55" s="156">
        <v>90</v>
      </c>
      <c r="U55" s="154">
        <v>95</v>
      </c>
      <c r="V55" s="155">
        <v>5</v>
      </c>
      <c r="W55" s="155">
        <v>30</v>
      </c>
      <c r="X55" s="155">
        <v>35</v>
      </c>
      <c r="Y55" s="156">
        <v>1124</v>
      </c>
    </row>
    <row r="56" spans="1:25" s="36" customFormat="1" ht="13.35" customHeight="1" x14ac:dyDescent="0.15">
      <c r="A56" s="213">
        <v>86</v>
      </c>
      <c r="B56" s="155">
        <v>5</v>
      </c>
      <c r="C56" s="155">
        <v>4</v>
      </c>
      <c r="D56" s="155">
        <v>9</v>
      </c>
      <c r="E56" s="156">
        <v>507</v>
      </c>
      <c r="F56" s="154">
        <v>100</v>
      </c>
      <c r="G56" s="155">
        <v>68</v>
      </c>
      <c r="H56" s="155">
        <v>22</v>
      </c>
      <c r="I56" s="155">
        <v>90</v>
      </c>
      <c r="J56" s="156">
        <v>1940</v>
      </c>
      <c r="K56" s="154">
        <v>91</v>
      </c>
      <c r="L56" s="155">
        <v>28</v>
      </c>
      <c r="M56" s="155">
        <v>77</v>
      </c>
      <c r="N56" s="155">
        <v>105</v>
      </c>
      <c r="O56" s="156">
        <v>3564</v>
      </c>
      <c r="P56" s="154">
        <v>75</v>
      </c>
      <c r="Q56" s="155">
        <v>4</v>
      </c>
      <c r="R56" s="155">
        <v>0</v>
      </c>
      <c r="S56" s="155">
        <v>4</v>
      </c>
      <c r="T56" s="156">
        <v>94</v>
      </c>
      <c r="U56" s="154">
        <v>94</v>
      </c>
      <c r="V56" s="155">
        <v>13</v>
      </c>
      <c r="W56" s="155">
        <v>37</v>
      </c>
      <c r="X56" s="155">
        <v>50</v>
      </c>
      <c r="Y56" s="156">
        <v>1174</v>
      </c>
    </row>
    <row r="57" spans="1:25" s="36" customFormat="1" ht="13.35" customHeight="1" x14ac:dyDescent="0.15">
      <c r="A57" s="213">
        <v>85</v>
      </c>
      <c r="B57" s="155">
        <v>4</v>
      </c>
      <c r="C57" s="155">
        <v>7</v>
      </c>
      <c r="D57" s="155">
        <v>11</v>
      </c>
      <c r="E57" s="156">
        <v>518</v>
      </c>
      <c r="F57" s="154">
        <v>99</v>
      </c>
      <c r="G57" s="155">
        <v>68</v>
      </c>
      <c r="H57" s="155">
        <v>17</v>
      </c>
      <c r="I57" s="155">
        <v>85</v>
      </c>
      <c r="J57" s="156">
        <v>2025</v>
      </c>
      <c r="K57" s="154">
        <v>90</v>
      </c>
      <c r="L57" s="155">
        <v>32</v>
      </c>
      <c r="M57" s="155">
        <v>74</v>
      </c>
      <c r="N57" s="155">
        <v>106</v>
      </c>
      <c r="O57" s="156">
        <v>3670</v>
      </c>
      <c r="P57" s="154">
        <v>73</v>
      </c>
      <c r="Q57" s="155">
        <v>1</v>
      </c>
      <c r="R57" s="155">
        <v>0</v>
      </c>
      <c r="S57" s="155">
        <v>1</v>
      </c>
      <c r="T57" s="156">
        <v>95</v>
      </c>
      <c r="U57" s="154">
        <v>92</v>
      </c>
      <c r="V57" s="155">
        <v>6</v>
      </c>
      <c r="W57" s="155">
        <v>39</v>
      </c>
      <c r="X57" s="155">
        <v>45</v>
      </c>
      <c r="Y57" s="156">
        <v>1219</v>
      </c>
    </row>
    <row r="58" spans="1:25" s="36" customFormat="1" ht="13.35" customHeight="1" x14ac:dyDescent="0.15">
      <c r="A58" s="213">
        <v>84</v>
      </c>
      <c r="B58" s="155">
        <v>11</v>
      </c>
      <c r="C58" s="155">
        <v>6</v>
      </c>
      <c r="D58" s="155">
        <v>17</v>
      </c>
      <c r="E58" s="156">
        <v>535</v>
      </c>
      <c r="F58" s="154">
        <v>98</v>
      </c>
      <c r="G58" s="155">
        <v>72</v>
      </c>
      <c r="H58" s="155">
        <v>22</v>
      </c>
      <c r="I58" s="155">
        <v>94</v>
      </c>
      <c r="J58" s="156">
        <v>2119</v>
      </c>
      <c r="K58" s="154">
        <v>89</v>
      </c>
      <c r="L58" s="155">
        <v>30</v>
      </c>
      <c r="M58" s="155">
        <v>73</v>
      </c>
      <c r="N58" s="155">
        <v>103</v>
      </c>
      <c r="O58" s="156">
        <v>3773</v>
      </c>
      <c r="P58" s="154">
        <v>70</v>
      </c>
      <c r="Q58" s="155">
        <v>1</v>
      </c>
      <c r="R58" s="155">
        <v>0</v>
      </c>
      <c r="S58" s="155">
        <v>1</v>
      </c>
      <c r="T58" s="156">
        <v>96</v>
      </c>
      <c r="U58" s="154">
        <v>91</v>
      </c>
      <c r="V58" s="155">
        <v>14</v>
      </c>
      <c r="W58" s="155">
        <v>30</v>
      </c>
      <c r="X58" s="155">
        <v>44</v>
      </c>
      <c r="Y58" s="156">
        <v>1263</v>
      </c>
    </row>
    <row r="59" spans="1:25" ht="13.5" customHeight="1" x14ac:dyDescent="0.15">
      <c r="A59" s="254" t="s">
        <v>36</v>
      </c>
      <c r="B59" s="255"/>
      <c r="C59" s="255"/>
      <c r="D59" s="255"/>
      <c r="E59" s="256"/>
      <c r="F59" s="257" t="s">
        <v>37</v>
      </c>
      <c r="G59" s="255"/>
      <c r="H59" s="255"/>
      <c r="I59" s="255"/>
      <c r="J59" s="256"/>
      <c r="K59" s="257" t="s">
        <v>38</v>
      </c>
      <c r="L59" s="255"/>
      <c r="M59" s="255"/>
      <c r="N59" s="255"/>
      <c r="O59" s="256"/>
      <c r="P59" s="257" t="s">
        <v>39</v>
      </c>
      <c r="Q59" s="255"/>
      <c r="R59" s="255"/>
      <c r="S59" s="255"/>
      <c r="T59" s="256"/>
      <c r="U59" s="257" t="s">
        <v>40</v>
      </c>
      <c r="V59" s="255"/>
      <c r="W59" s="255"/>
      <c r="X59" s="255"/>
      <c r="Y59" s="256"/>
    </row>
    <row r="60" spans="1:25" ht="13.5" customHeight="1" x14ac:dyDescent="0.15">
      <c r="A60" s="211" t="s">
        <v>0</v>
      </c>
      <c r="B60" s="173" t="s">
        <v>1</v>
      </c>
      <c r="C60" s="173" t="s">
        <v>2</v>
      </c>
      <c r="D60" s="173" t="s">
        <v>4</v>
      </c>
      <c r="E60" s="174" t="s">
        <v>3</v>
      </c>
      <c r="F60" s="172" t="s">
        <v>0</v>
      </c>
      <c r="G60" s="173" t="s">
        <v>1</v>
      </c>
      <c r="H60" s="173" t="s">
        <v>2</v>
      </c>
      <c r="I60" s="173" t="s">
        <v>4</v>
      </c>
      <c r="J60" s="174" t="s">
        <v>3</v>
      </c>
      <c r="K60" s="172" t="s">
        <v>0</v>
      </c>
      <c r="L60" s="173" t="s">
        <v>1</v>
      </c>
      <c r="M60" s="173" t="s">
        <v>2</v>
      </c>
      <c r="N60" s="173" t="s">
        <v>4</v>
      </c>
      <c r="O60" s="174" t="s">
        <v>3</v>
      </c>
      <c r="P60" s="172" t="s">
        <v>0</v>
      </c>
      <c r="Q60" s="173" t="s">
        <v>1</v>
      </c>
      <c r="R60" s="173" t="s">
        <v>2</v>
      </c>
      <c r="S60" s="173" t="s">
        <v>4</v>
      </c>
      <c r="T60" s="174" t="s">
        <v>3</v>
      </c>
      <c r="U60" s="172" t="s">
        <v>0</v>
      </c>
      <c r="V60" s="173" t="s">
        <v>1</v>
      </c>
      <c r="W60" s="173" t="s">
        <v>2</v>
      </c>
      <c r="X60" s="173" t="s">
        <v>4</v>
      </c>
      <c r="Y60" s="174" t="s">
        <v>3</v>
      </c>
    </row>
    <row r="61" spans="1:25" s="36" customFormat="1" ht="13.5" customHeight="1" x14ac:dyDescent="0.15">
      <c r="A61" s="214">
        <v>83</v>
      </c>
      <c r="B61" s="155">
        <v>4</v>
      </c>
      <c r="C61" s="155">
        <v>3</v>
      </c>
      <c r="D61" s="155">
        <v>7</v>
      </c>
      <c r="E61" s="156">
        <v>542</v>
      </c>
      <c r="F61" s="154">
        <v>97</v>
      </c>
      <c r="G61" s="155">
        <v>73</v>
      </c>
      <c r="H61" s="155">
        <v>13</v>
      </c>
      <c r="I61" s="155">
        <v>86</v>
      </c>
      <c r="J61" s="156">
        <v>2205</v>
      </c>
      <c r="K61" s="154">
        <v>88</v>
      </c>
      <c r="L61" s="155">
        <v>15</v>
      </c>
      <c r="M61" s="155">
        <v>88</v>
      </c>
      <c r="N61" s="155">
        <v>103</v>
      </c>
      <c r="O61" s="156">
        <v>3876</v>
      </c>
      <c r="P61" s="154">
        <v>69</v>
      </c>
      <c r="Q61" s="155">
        <v>2</v>
      </c>
      <c r="R61" s="155">
        <v>0</v>
      </c>
      <c r="S61" s="155">
        <v>2</v>
      </c>
      <c r="T61" s="156">
        <v>98</v>
      </c>
      <c r="U61" s="154">
        <v>90</v>
      </c>
      <c r="V61" s="155">
        <v>7</v>
      </c>
      <c r="W61" s="155">
        <v>26</v>
      </c>
      <c r="X61" s="155">
        <v>33</v>
      </c>
      <c r="Y61" s="156">
        <v>1296</v>
      </c>
    </row>
    <row r="62" spans="1:25" s="36" customFormat="1" ht="13.5" customHeight="1" x14ac:dyDescent="0.15">
      <c r="A62" s="214">
        <v>82</v>
      </c>
      <c r="B62" s="155">
        <v>6</v>
      </c>
      <c r="C62" s="155">
        <v>1</v>
      </c>
      <c r="D62" s="155">
        <v>7</v>
      </c>
      <c r="E62" s="156">
        <v>549</v>
      </c>
      <c r="F62" s="154">
        <v>96</v>
      </c>
      <c r="G62" s="155">
        <v>77</v>
      </c>
      <c r="H62" s="155">
        <v>26</v>
      </c>
      <c r="I62" s="155">
        <v>103</v>
      </c>
      <c r="J62" s="156">
        <v>2308</v>
      </c>
      <c r="K62" s="154">
        <v>87</v>
      </c>
      <c r="L62" s="155">
        <v>54</v>
      </c>
      <c r="M62" s="155">
        <v>137</v>
      </c>
      <c r="N62" s="155">
        <v>191</v>
      </c>
      <c r="O62" s="156">
        <v>4067</v>
      </c>
      <c r="P62" s="154">
        <v>66</v>
      </c>
      <c r="Q62" s="155">
        <v>1</v>
      </c>
      <c r="R62" s="155">
        <v>0</v>
      </c>
      <c r="S62" s="155">
        <v>1</v>
      </c>
      <c r="T62" s="156">
        <v>99</v>
      </c>
      <c r="U62" s="154">
        <v>89</v>
      </c>
      <c r="V62" s="155">
        <v>8</v>
      </c>
      <c r="W62" s="155">
        <v>31</v>
      </c>
      <c r="X62" s="155">
        <v>39</v>
      </c>
      <c r="Y62" s="156">
        <v>1335</v>
      </c>
    </row>
    <row r="63" spans="1:25" s="36" customFormat="1" ht="13.5" customHeight="1" x14ac:dyDescent="0.15">
      <c r="A63" s="214">
        <v>81</v>
      </c>
      <c r="B63" s="155">
        <v>2</v>
      </c>
      <c r="C63" s="155">
        <v>4</v>
      </c>
      <c r="D63" s="155">
        <v>6</v>
      </c>
      <c r="E63" s="156">
        <v>555</v>
      </c>
      <c r="F63" s="154">
        <v>95</v>
      </c>
      <c r="G63" s="155">
        <v>76</v>
      </c>
      <c r="H63" s="155">
        <v>23</v>
      </c>
      <c r="I63" s="155">
        <v>99</v>
      </c>
      <c r="J63" s="156">
        <v>2407</v>
      </c>
      <c r="K63" s="154">
        <v>86</v>
      </c>
      <c r="L63" s="155">
        <v>21</v>
      </c>
      <c r="M63" s="155">
        <v>83</v>
      </c>
      <c r="N63" s="155">
        <v>104</v>
      </c>
      <c r="O63" s="156">
        <v>4171</v>
      </c>
      <c r="P63" s="154">
        <v>63</v>
      </c>
      <c r="Q63" s="155">
        <v>2</v>
      </c>
      <c r="R63" s="155">
        <v>0</v>
      </c>
      <c r="S63" s="155">
        <v>2</v>
      </c>
      <c r="T63" s="156">
        <v>101</v>
      </c>
      <c r="U63" s="154">
        <v>88</v>
      </c>
      <c r="V63" s="155">
        <v>9</v>
      </c>
      <c r="W63" s="155">
        <v>32</v>
      </c>
      <c r="X63" s="155">
        <v>41</v>
      </c>
      <c r="Y63" s="156">
        <v>1376</v>
      </c>
    </row>
    <row r="64" spans="1:25" s="36" customFormat="1" ht="13.5" customHeight="1" x14ac:dyDescent="0.15">
      <c r="A64" s="214">
        <v>80</v>
      </c>
      <c r="B64" s="155">
        <v>6</v>
      </c>
      <c r="C64" s="155">
        <v>4</v>
      </c>
      <c r="D64" s="155">
        <v>10</v>
      </c>
      <c r="E64" s="156">
        <v>565</v>
      </c>
      <c r="F64" s="154">
        <v>94</v>
      </c>
      <c r="G64" s="155">
        <v>93</v>
      </c>
      <c r="H64" s="155">
        <v>25</v>
      </c>
      <c r="I64" s="155">
        <v>118</v>
      </c>
      <c r="J64" s="156">
        <v>2525</v>
      </c>
      <c r="K64" s="154">
        <v>85</v>
      </c>
      <c r="L64" s="155">
        <v>25</v>
      </c>
      <c r="M64" s="155">
        <v>76</v>
      </c>
      <c r="N64" s="155">
        <v>101</v>
      </c>
      <c r="O64" s="156">
        <v>4272</v>
      </c>
      <c r="P64" s="154">
        <v>54</v>
      </c>
      <c r="Q64" s="155">
        <v>2</v>
      </c>
      <c r="R64" s="155">
        <v>0</v>
      </c>
      <c r="S64" s="155">
        <v>2</v>
      </c>
      <c r="T64" s="156">
        <v>103</v>
      </c>
      <c r="U64" s="154">
        <v>87</v>
      </c>
      <c r="V64" s="155">
        <v>9</v>
      </c>
      <c r="W64" s="155">
        <v>33</v>
      </c>
      <c r="X64" s="155">
        <v>42</v>
      </c>
      <c r="Y64" s="156">
        <v>1418</v>
      </c>
    </row>
    <row r="65" spans="1:25" s="36" customFormat="1" ht="13.5" customHeight="1" x14ac:dyDescent="0.15">
      <c r="A65" s="214">
        <v>79</v>
      </c>
      <c r="B65" s="155">
        <v>5</v>
      </c>
      <c r="C65" s="155">
        <v>8</v>
      </c>
      <c r="D65" s="155">
        <v>13</v>
      </c>
      <c r="E65" s="156">
        <v>578</v>
      </c>
      <c r="F65" s="154">
        <v>93</v>
      </c>
      <c r="G65" s="155">
        <v>96</v>
      </c>
      <c r="H65" s="155">
        <v>30</v>
      </c>
      <c r="I65" s="155">
        <v>126</v>
      </c>
      <c r="J65" s="156">
        <v>2651</v>
      </c>
      <c r="K65" s="154">
        <v>84</v>
      </c>
      <c r="L65" s="155">
        <v>41</v>
      </c>
      <c r="M65" s="155">
        <v>84</v>
      </c>
      <c r="N65" s="155">
        <v>125</v>
      </c>
      <c r="O65" s="156">
        <v>4397</v>
      </c>
      <c r="P65" s="154"/>
      <c r="Q65" s="155"/>
      <c r="R65" s="155"/>
      <c r="S65" s="155"/>
      <c r="T65" s="156"/>
      <c r="U65" s="154">
        <v>86</v>
      </c>
      <c r="V65" s="155">
        <v>7</v>
      </c>
      <c r="W65" s="155">
        <v>44</v>
      </c>
      <c r="X65" s="155">
        <v>51</v>
      </c>
      <c r="Y65" s="156">
        <v>1469</v>
      </c>
    </row>
    <row r="66" spans="1:25" s="36" customFormat="1" ht="13.5" customHeight="1" x14ac:dyDescent="0.15">
      <c r="A66" s="214">
        <v>77</v>
      </c>
      <c r="B66" s="155">
        <v>8</v>
      </c>
      <c r="C66" s="155">
        <v>3</v>
      </c>
      <c r="D66" s="155">
        <v>11</v>
      </c>
      <c r="E66" s="156">
        <v>589</v>
      </c>
      <c r="F66" s="154">
        <v>92</v>
      </c>
      <c r="G66" s="155">
        <v>91</v>
      </c>
      <c r="H66" s="155">
        <v>28</v>
      </c>
      <c r="I66" s="155">
        <v>119</v>
      </c>
      <c r="J66" s="156">
        <v>2770</v>
      </c>
      <c r="K66" s="154">
        <v>83</v>
      </c>
      <c r="L66" s="155">
        <v>38</v>
      </c>
      <c r="M66" s="155">
        <v>81</v>
      </c>
      <c r="N66" s="155">
        <v>119</v>
      </c>
      <c r="O66" s="156">
        <v>4516</v>
      </c>
      <c r="P66" s="154"/>
      <c r="Q66" s="155"/>
      <c r="R66" s="155"/>
      <c r="S66" s="155"/>
      <c r="T66" s="156"/>
      <c r="U66" s="154">
        <v>85</v>
      </c>
      <c r="V66" s="155">
        <v>7</v>
      </c>
      <c r="W66" s="155">
        <v>32</v>
      </c>
      <c r="X66" s="155">
        <v>39</v>
      </c>
      <c r="Y66" s="156">
        <v>1508</v>
      </c>
    </row>
    <row r="67" spans="1:25" s="36" customFormat="1" ht="13.5" customHeight="1" x14ac:dyDescent="0.15">
      <c r="A67" s="214">
        <v>76</v>
      </c>
      <c r="B67" s="155">
        <v>4</v>
      </c>
      <c r="C67" s="155">
        <v>5</v>
      </c>
      <c r="D67" s="155">
        <v>9</v>
      </c>
      <c r="E67" s="156">
        <v>598</v>
      </c>
      <c r="F67" s="154">
        <v>91</v>
      </c>
      <c r="G67" s="155">
        <v>86</v>
      </c>
      <c r="H67" s="155">
        <v>30</v>
      </c>
      <c r="I67" s="155">
        <v>116</v>
      </c>
      <c r="J67" s="156">
        <v>2886</v>
      </c>
      <c r="K67" s="154">
        <v>82</v>
      </c>
      <c r="L67" s="155">
        <v>26</v>
      </c>
      <c r="M67" s="155">
        <v>78</v>
      </c>
      <c r="N67" s="155">
        <v>104</v>
      </c>
      <c r="O67" s="156">
        <v>4620</v>
      </c>
      <c r="P67" s="154"/>
      <c r="Q67" s="155"/>
      <c r="R67" s="155"/>
      <c r="S67" s="155"/>
      <c r="T67" s="156"/>
      <c r="U67" s="154">
        <v>84</v>
      </c>
      <c r="V67" s="155">
        <v>6</v>
      </c>
      <c r="W67" s="155">
        <v>33</v>
      </c>
      <c r="X67" s="155">
        <v>39</v>
      </c>
      <c r="Y67" s="156">
        <v>1547</v>
      </c>
    </row>
    <row r="68" spans="1:25" s="36" customFormat="1" ht="13.5" customHeight="1" x14ac:dyDescent="0.15">
      <c r="A68" s="214">
        <v>75</v>
      </c>
      <c r="B68" s="155">
        <v>4</v>
      </c>
      <c r="C68" s="155">
        <v>3</v>
      </c>
      <c r="D68" s="155">
        <v>7</v>
      </c>
      <c r="E68" s="156">
        <v>605</v>
      </c>
      <c r="F68" s="154">
        <v>89</v>
      </c>
      <c r="G68" s="155">
        <v>95</v>
      </c>
      <c r="H68" s="155">
        <v>22</v>
      </c>
      <c r="I68" s="155">
        <v>117</v>
      </c>
      <c r="J68" s="156">
        <v>3003</v>
      </c>
      <c r="K68" s="154">
        <v>81</v>
      </c>
      <c r="L68" s="155">
        <v>25</v>
      </c>
      <c r="M68" s="155">
        <v>70</v>
      </c>
      <c r="N68" s="155">
        <v>95</v>
      </c>
      <c r="O68" s="156">
        <v>4715</v>
      </c>
      <c r="P68" s="154"/>
      <c r="Q68" s="155"/>
      <c r="R68" s="155"/>
      <c r="S68" s="155"/>
      <c r="T68" s="156"/>
      <c r="U68" s="154">
        <v>82</v>
      </c>
      <c r="V68" s="155">
        <v>9</v>
      </c>
      <c r="W68" s="155">
        <v>36</v>
      </c>
      <c r="X68" s="155">
        <v>45</v>
      </c>
      <c r="Y68" s="156">
        <v>1592</v>
      </c>
    </row>
    <row r="69" spans="1:25" s="36" customFormat="1" ht="13.5" customHeight="1" x14ac:dyDescent="0.15">
      <c r="A69" s="214">
        <v>74</v>
      </c>
      <c r="B69" s="155">
        <v>3</v>
      </c>
      <c r="C69" s="155">
        <v>1</v>
      </c>
      <c r="D69" s="155">
        <v>4</v>
      </c>
      <c r="E69" s="156">
        <v>609</v>
      </c>
      <c r="F69" s="154">
        <v>88</v>
      </c>
      <c r="G69" s="155">
        <v>104</v>
      </c>
      <c r="H69" s="155">
        <v>32</v>
      </c>
      <c r="I69" s="155">
        <v>136</v>
      </c>
      <c r="J69" s="156">
        <v>3139</v>
      </c>
      <c r="K69" s="154">
        <v>80</v>
      </c>
      <c r="L69" s="155">
        <v>26</v>
      </c>
      <c r="M69" s="155">
        <v>57</v>
      </c>
      <c r="N69" s="155">
        <v>83</v>
      </c>
      <c r="O69" s="156">
        <v>4798</v>
      </c>
      <c r="P69" s="154"/>
      <c r="Q69" s="155"/>
      <c r="R69" s="155"/>
      <c r="S69" s="155"/>
      <c r="T69" s="156"/>
      <c r="U69" s="154">
        <v>81</v>
      </c>
      <c r="V69" s="155">
        <v>5</v>
      </c>
      <c r="W69" s="155">
        <v>25</v>
      </c>
      <c r="X69" s="155">
        <v>30</v>
      </c>
      <c r="Y69" s="156">
        <v>1622</v>
      </c>
    </row>
    <row r="70" spans="1:25" s="36" customFormat="1" ht="13.5" customHeight="1" x14ac:dyDescent="0.15">
      <c r="A70" s="214">
        <v>73</v>
      </c>
      <c r="B70" s="155">
        <v>2</v>
      </c>
      <c r="C70" s="155">
        <v>3</v>
      </c>
      <c r="D70" s="155">
        <v>5</v>
      </c>
      <c r="E70" s="156">
        <v>614</v>
      </c>
      <c r="F70" s="154">
        <v>87</v>
      </c>
      <c r="G70" s="155">
        <v>108</v>
      </c>
      <c r="H70" s="155">
        <v>32</v>
      </c>
      <c r="I70" s="155">
        <v>140</v>
      </c>
      <c r="J70" s="156">
        <v>3279</v>
      </c>
      <c r="K70" s="154">
        <v>79</v>
      </c>
      <c r="L70" s="155">
        <v>26</v>
      </c>
      <c r="M70" s="155">
        <v>54</v>
      </c>
      <c r="N70" s="155">
        <v>80</v>
      </c>
      <c r="O70" s="156">
        <v>4878</v>
      </c>
      <c r="P70" s="154"/>
      <c r="Q70" s="155"/>
      <c r="R70" s="155"/>
      <c r="S70" s="155"/>
      <c r="T70" s="156"/>
      <c r="U70" s="154">
        <v>80</v>
      </c>
      <c r="V70" s="155">
        <v>4</v>
      </c>
      <c r="W70" s="155">
        <v>34</v>
      </c>
      <c r="X70" s="155">
        <v>38</v>
      </c>
      <c r="Y70" s="156">
        <v>1660</v>
      </c>
    </row>
    <row r="71" spans="1:25" s="36" customFormat="1" ht="13.5" customHeight="1" x14ac:dyDescent="0.15">
      <c r="A71" s="214">
        <v>72</v>
      </c>
      <c r="B71" s="155">
        <v>5</v>
      </c>
      <c r="C71" s="155">
        <v>1</v>
      </c>
      <c r="D71" s="155">
        <v>6</v>
      </c>
      <c r="E71" s="156">
        <v>620</v>
      </c>
      <c r="F71" s="154">
        <v>86</v>
      </c>
      <c r="G71" s="155">
        <v>89</v>
      </c>
      <c r="H71" s="155">
        <v>23</v>
      </c>
      <c r="I71" s="155">
        <v>112</v>
      </c>
      <c r="J71" s="156">
        <v>3391</v>
      </c>
      <c r="K71" s="154">
        <v>78</v>
      </c>
      <c r="L71" s="155">
        <v>26</v>
      </c>
      <c r="M71" s="155">
        <v>69</v>
      </c>
      <c r="N71" s="155">
        <v>95</v>
      </c>
      <c r="O71" s="156">
        <v>4973</v>
      </c>
      <c r="P71" s="154"/>
      <c r="Q71" s="155"/>
      <c r="R71" s="155"/>
      <c r="S71" s="155"/>
      <c r="T71" s="156"/>
      <c r="U71" s="154">
        <v>79</v>
      </c>
      <c r="V71" s="155">
        <v>8</v>
      </c>
      <c r="W71" s="155">
        <v>32</v>
      </c>
      <c r="X71" s="155">
        <v>40</v>
      </c>
      <c r="Y71" s="156">
        <v>1700</v>
      </c>
    </row>
    <row r="72" spans="1:25" s="36" customFormat="1" ht="13.5" customHeight="1" x14ac:dyDescent="0.15">
      <c r="A72" s="214">
        <v>71</v>
      </c>
      <c r="B72" s="155">
        <v>3</v>
      </c>
      <c r="C72" s="155">
        <v>2</v>
      </c>
      <c r="D72" s="155">
        <v>5</v>
      </c>
      <c r="E72" s="156">
        <v>625</v>
      </c>
      <c r="F72" s="154">
        <v>85</v>
      </c>
      <c r="G72" s="155">
        <v>97</v>
      </c>
      <c r="H72" s="155">
        <v>28</v>
      </c>
      <c r="I72" s="155">
        <v>125</v>
      </c>
      <c r="J72" s="156">
        <v>3516</v>
      </c>
      <c r="K72" s="154">
        <v>77</v>
      </c>
      <c r="L72" s="155">
        <v>25</v>
      </c>
      <c r="M72" s="155">
        <v>50</v>
      </c>
      <c r="N72" s="155">
        <v>75</v>
      </c>
      <c r="O72" s="156">
        <v>5048</v>
      </c>
      <c r="P72" s="154"/>
      <c r="Q72" s="155"/>
      <c r="R72" s="155"/>
      <c r="S72" s="155"/>
      <c r="T72" s="156"/>
      <c r="U72" s="154">
        <v>78</v>
      </c>
      <c r="V72" s="155">
        <v>7</v>
      </c>
      <c r="W72" s="155">
        <v>24</v>
      </c>
      <c r="X72" s="155">
        <v>31</v>
      </c>
      <c r="Y72" s="156">
        <v>1731</v>
      </c>
    </row>
    <row r="73" spans="1:25" s="36" customFormat="1" ht="13.5" customHeight="1" x14ac:dyDescent="0.15">
      <c r="A73" s="214">
        <v>70</v>
      </c>
      <c r="B73" s="155">
        <v>3</v>
      </c>
      <c r="C73" s="155">
        <v>5</v>
      </c>
      <c r="D73" s="155">
        <v>8</v>
      </c>
      <c r="E73" s="156">
        <v>633</v>
      </c>
      <c r="F73" s="154">
        <v>84</v>
      </c>
      <c r="G73" s="155">
        <v>97</v>
      </c>
      <c r="H73" s="155">
        <v>29</v>
      </c>
      <c r="I73" s="155">
        <v>126</v>
      </c>
      <c r="J73" s="156">
        <v>3642</v>
      </c>
      <c r="K73" s="154">
        <v>76</v>
      </c>
      <c r="L73" s="155">
        <v>22</v>
      </c>
      <c r="M73" s="155">
        <v>63</v>
      </c>
      <c r="N73" s="155">
        <v>85</v>
      </c>
      <c r="O73" s="156">
        <v>5133</v>
      </c>
      <c r="P73" s="154"/>
      <c r="Q73" s="155"/>
      <c r="R73" s="155"/>
      <c r="S73" s="155"/>
      <c r="T73" s="156"/>
      <c r="U73" s="154">
        <v>77</v>
      </c>
      <c r="V73" s="155">
        <v>8</v>
      </c>
      <c r="W73" s="155">
        <v>14</v>
      </c>
      <c r="X73" s="155">
        <v>22</v>
      </c>
      <c r="Y73" s="156">
        <v>1753</v>
      </c>
    </row>
    <row r="74" spans="1:25" s="36" customFormat="1" ht="13.5" customHeight="1" x14ac:dyDescent="0.15">
      <c r="A74" s="214">
        <v>68</v>
      </c>
      <c r="B74" s="155">
        <v>3</v>
      </c>
      <c r="C74" s="155">
        <v>4</v>
      </c>
      <c r="D74" s="155">
        <v>7</v>
      </c>
      <c r="E74" s="156">
        <v>640</v>
      </c>
      <c r="F74" s="154">
        <v>83</v>
      </c>
      <c r="G74" s="155">
        <v>80</v>
      </c>
      <c r="H74" s="155">
        <v>24</v>
      </c>
      <c r="I74" s="155">
        <v>104</v>
      </c>
      <c r="J74" s="156">
        <v>3746</v>
      </c>
      <c r="K74" s="154">
        <v>75</v>
      </c>
      <c r="L74" s="155">
        <v>23</v>
      </c>
      <c r="M74" s="155">
        <v>59</v>
      </c>
      <c r="N74" s="155">
        <v>82</v>
      </c>
      <c r="O74" s="156">
        <v>5215</v>
      </c>
      <c r="P74" s="154"/>
      <c r="Q74" s="155"/>
      <c r="R74" s="155"/>
      <c r="S74" s="155"/>
      <c r="T74" s="156"/>
      <c r="U74" s="154">
        <v>76</v>
      </c>
      <c r="V74" s="155">
        <v>7</v>
      </c>
      <c r="W74" s="155">
        <v>16</v>
      </c>
      <c r="X74" s="155">
        <v>23</v>
      </c>
      <c r="Y74" s="156">
        <v>1776</v>
      </c>
    </row>
    <row r="75" spans="1:25" s="36" customFormat="1" ht="13.5" customHeight="1" x14ac:dyDescent="0.15">
      <c r="A75" s="214">
        <v>67</v>
      </c>
      <c r="B75" s="155">
        <v>5</v>
      </c>
      <c r="C75" s="155">
        <v>2</v>
      </c>
      <c r="D75" s="155">
        <v>7</v>
      </c>
      <c r="E75" s="156">
        <v>647</v>
      </c>
      <c r="F75" s="154">
        <v>82</v>
      </c>
      <c r="G75" s="155">
        <v>70</v>
      </c>
      <c r="H75" s="155">
        <v>26</v>
      </c>
      <c r="I75" s="155">
        <v>96</v>
      </c>
      <c r="J75" s="156">
        <v>3842</v>
      </c>
      <c r="K75" s="154">
        <v>74</v>
      </c>
      <c r="L75" s="155">
        <v>22</v>
      </c>
      <c r="M75" s="155">
        <v>61</v>
      </c>
      <c r="N75" s="155">
        <v>83</v>
      </c>
      <c r="O75" s="156">
        <v>5298</v>
      </c>
      <c r="P75" s="154"/>
      <c r="Q75" s="155"/>
      <c r="R75" s="155"/>
      <c r="S75" s="155"/>
      <c r="T75" s="156"/>
      <c r="U75" s="154">
        <v>75</v>
      </c>
      <c r="V75" s="155">
        <v>4</v>
      </c>
      <c r="W75" s="155">
        <v>16</v>
      </c>
      <c r="X75" s="155">
        <v>20</v>
      </c>
      <c r="Y75" s="156">
        <v>1796</v>
      </c>
    </row>
    <row r="76" spans="1:25" s="36" customFormat="1" ht="13.5" customHeight="1" x14ac:dyDescent="0.15">
      <c r="A76" s="214">
        <v>66</v>
      </c>
      <c r="B76" s="155">
        <v>2</v>
      </c>
      <c r="C76" s="155">
        <v>3</v>
      </c>
      <c r="D76" s="155">
        <v>5</v>
      </c>
      <c r="E76" s="156">
        <v>652</v>
      </c>
      <c r="F76" s="154">
        <v>81</v>
      </c>
      <c r="G76" s="155">
        <v>72</v>
      </c>
      <c r="H76" s="155">
        <v>29</v>
      </c>
      <c r="I76" s="155">
        <v>101</v>
      </c>
      <c r="J76" s="156">
        <v>3943</v>
      </c>
      <c r="K76" s="154">
        <v>73</v>
      </c>
      <c r="L76" s="155">
        <v>38</v>
      </c>
      <c r="M76" s="155">
        <v>67</v>
      </c>
      <c r="N76" s="155">
        <v>105</v>
      </c>
      <c r="O76" s="156">
        <v>5403</v>
      </c>
      <c r="P76" s="154"/>
      <c r="Q76" s="155"/>
      <c r="R76" s="155"/>
      <c r="S76" s="155"/>
      <c r="T76" s="156"/>
      <c r="U76" s="154">
        <v>74</v>
      </c>
      <c r="V76" s="155">
        <v>4</v>
      </c>
      <c r="W76" s="155">
        <v>15</v>
      </c>
      <c r="X76" s="155">
        <v>19</v>
      </c>
      <c r="Y76" s="156">
        <v>1815</v>
      </c>
    </row>
    <row r="77" spans="1:25" s="36" customFormat="1" ht="13.5" customHeight="1" x14ac:dyDescent="0.15">
      <c r="A77" s="214">
        <v>65</v>
      </c>
      <c r="B77" s="155">
        <v>3</v>
      </c>
      <c r="C77" s="155">
        <v>0</v>
      </c>
      <c r="D77" s="155">
        <v>3</v>
      </c>
      <c r="E77" s="156">
        <v>655</v>
      </c>
      <c r="F77" s="154">
        <v>80</v>
      </c>
      <c r="G77" s="155">
        <v>71</v>
      </c>
      <c r="H77" s="155">
        <v>13</v>
      </c>
      <c r="I77" s="155">
        <v>84</v>
      </c>
      <c r="J77" s="156">
        <v>4027</v>
      </c>
      <c r="K77" s="154">
        <v>72</v>
      </c>
      <c r="L77" s="155">
        <v>19</v>
      </c>
      <c r="M77" s="155">
        <v>34</v>
      </c>
      <c r="N77" s="155">
        <v>53</v>
      </c>
      <c r="O77" s="156">
        <v>5456</v>
      </c>
      <c r="P77" s="154"/>
      <c r="Q77" s="155"/>
      <c r="R77" s="155"/>
      <c r="S77" s="155"/>
      <c r="T77" s="156"/>
      <c r="U77" s="154">
        <v>72</v>
      </c>
      <c r="V77" s="155">
        <v>3</v>
      </c>
      <c r="W77" s="155">
        <v>8</v>
      </c>
      <c r="X77" s="155">
        <v>11</v>
      </c>
      <c r="Y77" s="156">
        <v>1826</v>
      </c>
    </row>
    <row r="78" spans="1:25" s="36" customFormat="1" ht="13.5" customHeight="1" x14ac:dyDescent="0.15">
      <c r="A78" s="214">
        <v>64</v>
      </c>
      <c r="B78" s="155">
        <v>2</v>
      </c>
      <c r="C78" s="155">
        <v>1</v>
      </c>
      <c r="D78" s="155">
        <v>3</v>
      </c>
      <c r="E78" s="156">
        <v>658</v>
      </c>
      <c r="F78" s="154">
        <v>79</v>
      </c>
      <c r="G78" s="155">
        <v>59</v>
      </c>
      <c r="H78" s="155">
        <v>15</v>
      </c>
      <c r="I78" s="155">
        <v>74</v>
      </c>
      <c r="J78" s="156">
        <v>4101</v>
      </c>
      <c r="K78" s="154">
        <v>71</v>
      </c>
      <c r="L78" s="155">
        <v>21</v>
      </c>
      <c r="M78" s="155">
        <v>26</v>
      </c>
      <c r="N78" s="155">
        <v>47</v>
      </c>
      <c r="O78" s="156">
        <v>5503</v>
      </c>
      <c r="P78" s="154"/>
      <c r="Q78" s="155"/>
      <c r="R78" s="155"/>
      <c r="S78" s="155"/>
      <c r="T78" s="156"/>
      <c r="U78" s="154">
        <v>71</v>
      </c>
      <c r="V78" s="155">
        <v>4</v>
      </c>
      <c r="W78" s="155">
        <v>15</v>
      </c>
      <c r="X78" s="155">
        <v>19</v>
      </c>
      <c r="Y78" s="156">
        <v>1845</v>
      </c>
    </row>
    <row r="79" spans="1:25" s="36" customFormat="1" ht="13.5" customHeight="1" x14ac:dyDescent="0.15">
      <c r="A79" s="214">
        <v>63</v>
      </c>
      <c r="B79" s="155">
        <v>1</v>
      </c>
      <c r="C79" s="155">
        <v>0</v>
      </c>
      <c r="D79" s="155">
        <v>1</v>
      </c>
      <c r="E79" s="156">
        <v>659</v>
      </c>
      <c r="F79" s="154">
        <v>78</v>
      </c>
      <c r="G79" s="155">
        <v>47</v>
      </c>
      <c r="H79" s="155">
        <v>19</v>
      </c>
      <c r="I79" s="155">
        <v>66</v>
      </c>
      <c r="J79" s="156">
        <v>4167</v>
      </c>
      <c r="K79" s="154">
        <v>70</v>
      </c>
      <c r="L79" s="155">
        <v>19</v>
      </c>
      <c r="M79" s="155">
        <v>25</v>
      </c>
      <c r="N79" s="155">
        <v>44</v>
      </c>
      <c r="O79" s="156">
        <v>5547</v>
      </c>
      <c r="P79" s="154"/>
      <c r="Q79" s="155"/>
      <c r="R79" s="155"/>
      <c r="S79" s="155"/>
      <c r="T79" s="156"/>
      <c r="U79" s="154">
        <v>70</v>
      </c>
      <c r="V79" s="155">
        <v>5</v>
      </c>
      <c r="W79" s="155">
        <v>11</v>
      </c>
      <c r="X79" s="155">
        <v>16</v>
      </c>
      <c r="Y79" s="156">
        <v>1861</v>
      </c>
    </row>
    <row r="80" spans="1:25" s="36" customFormat="1" ht="13.5" customHeight="1" x14ac:dyDescent="0.15">
      <c r="A80" s="214">
        <v>62</v>
      </c>
      <c r="B80" s="155">
        <v>5</v>
      </c>
      <c r="C80" s="155">
        <v>1</v>
      </c>
      <c r="D80" s="155">
        <v>6</v>
      </c>
      <c r="E80" s="156">
        <v>665</v>
      </c>
      <c r="F80" s="154">
        <v>77</v>
      </c>
      <c r="G80" s="155">
        <v>43</v>
      </c>
      <c r="H80" s="155">
        <v>19</v>
      </c>
      <c r="I80" s="155">
        <v>62</v>
      </c>
      <c r="J80" s="156">
        <v>4229</v>
      </c>
      <c r="K80" s="154">
        <v>69</v>
      </c>
      <c r="L80" s="155">
        <v>12</v>
      </c>
      <c r="M80" s="155">
        <v>20</v>
      </c>
      <c r="N80" s="155">
        <v>32</v>
      </c>
      <c r="O80" s="156">
        <v>5579</v>
      </c>
      <c r="P80" s="154"/>
      <c r="Q80" s="155"/>
      <c r="R80" s="155"/>
      <c r="S80" s="155"/>
      <c r="T80" s="156"/>
      <c r="U80" s="154">
        <v>69</v>
      </c>
      <c r="V80" s="155">
        <v>1</v>
      </c>
      <c r="W80" s="155">
        <v>11</v>
      </c>
      <c r="X80" s="155">
        <v>12</v>
      </c>
      <c r="Y80" s="156">
        <v>1873</v>
      </c>
    </row>
    <row r="81" spans="1:25" s="36" customFormat="1" ht="13.5" customHeight="1" x14ac:dyDescent="0.15">
      <c r="A81" s="214">
        <v>60</v>
      </c>
      <c r="B81" s="155">
        <v>2</v>
      </c>
      <c r="C81" s="155">
        <v>1</v>
      </c>
      <c r="D81" s="155">
        <v>3</v>
      </c>
      <c r="E81" s="156">
        <v>668</v>
      </c>
      <c r="F81" s="154">
        <v>76</v>
      </c>
      <c r="G81" s="155">
        <v>42</v>
      </c>
      <c r="H81" s="155">
        <v>15</v>
      </c>
      <c r="I81" s="155">
        <v>57</v>
      </c>
      <c r="J81" s="156">
        <v>4286</v>
      </c>
      <c r="K81" s="154">
        <v>68</v>
      </c>
      <c r="L81" s="155">
        <v>5</v>
      </c>
      <c r="M81" s="155">
        <v>16</v>
      </c>
      <c r="N81" s="155">
        <v>21</v>
      </c>
      <c r="O81" s="156">
        <v>5600</v>
      </c>
      <c r="P81" s="154"/>
      <c r="Q81" s="155"/>
      <c r="R81" s="155"/>
      <c r="S81" s="155"/>
      <c r="T81" s="156"/>
      <c r="U81" s="154">
        <v>68</v>
      </c>
      <c r="V81" s="155">
        <v>3</v>
      </c>
      <c r="W81" s="155">
        <v>5</v>
      </c>
      <c r="X81" s="155">
        <v>8</v>
      </c>
      <c r="Y81" s="156">
        <v>1881</v>
      </c>
    </row>
    <row r="82" spans="1:25" s="36" customFormat="1" ht="13.5" customHeight="1" x14ac:dyDescent="0.15">
      <c r="A82" s="214">
        <v>59</v>
      </c>
      <c r="B82" s="155">
        <v>3</v>
      </c>
      <c r="C82" s="155">
        <v>0</v>
      </c>
      <c r="D82" s="155">
        <v>3</v>
      </c>
      <c r="E82" s="156">
        <v>671</v>
      </c>
      <c r="F82" s="154">
        <v>75</v>
      </c>
      <c r="G82" s="155">
        <v>52</v>
      </c>
      <c r="H82" s="155">
        <v>10</v>
      </c>
      <c r="I82" s="155">
        <v>62</v>
      </c>
      <c r="J82" s="156">
        <v>4348</v>
      </c>
      <c r="K82" s="154">
        <v>67</v>
      </c>
      <c r="L82" s="155">
        <v>12</v>
      </c>
      <c r="M82" s="155">
        <v>18</v>
      </c>
      <c r="N82" s="155">
        <v>30</v>
      </c>
      <c r="O82" s="156">
        <v>5630</v>
      </c>
      <c r="P82" s="154"/>
      <c r="Q82" s="155"/>
      <c r="R82" s="155"/>
      <c r="S82" s="155"/>
      <c r="T82" s="156"/>
      <c r="U82" s="154">
        <v>67</v>
      </c>
      <c r="V82" s="155">
        <v>4</v>
      </c>
      <c r="W82" s="155">
        <v>20</v>
      </c>
      <c r="X82" s="155">
        <v>24</v>
      </c>
      <c r="Y82" s="156">
        <v>1905</v>
      </c>
    </row>
    <row r="83" spans="1:25" s="36" customFormat="1" ht="13.5" customHeight="1" x14ac:dyDescent="0.15">
      <c r="A83" s="214">
        <v>57</v>
      </c>
      <c r="B83" s="155">
        <v>2</v>
      </c>
      <c r="C83" s="155">
        <v>0</v>
      </c>
      <c r="D83" s="155">
        <v>2</v>
      </c>
      <c r="E83" s="156">
        <v>673</v>
      </c>
      <c r="F83" s="154">
        <v>73</v>
      </c>
      <c r="G83" s="155">
        <v>39</v>
      </c>
      <c r="H83" s="155">
        <v>5</v>
      </c>
      <c r="I83" s="155">
        <v>44</v>
      </c>
      <c r="J83" s="156">
        <v>4392</v>
      </c>
      <c r="K83" s="154">
        <v>66</v>
      </c>
      <c r="L83" s="155">
        <v>8</v>
      </c>
      <c r="M83" s="155">
        <v>11</v>
      </c>
      <c r="N83" s="155">
        <v>19</v>
      </c>
      <c r="O83" s="156">
        <v>5649</v>
      </c>
      <c r="P83" s="154"/>
      <c r="Q83" s="155"/>
      <c r="R83" s="155"/>
      <c r="S83" s="155"/>
      <c r="T83" s="156"/>
      <c r="U83" s="154">
        <v>66</v>
      </c>
      <c r="V83" s="155">
        <v>0</v>
      </c>
      <c r="W83" s="155">
        <v>14</v>
      </c>
      <c r="X83" s="155">
        <v>14</v>
      </c>
      <c r="Y83" s="156">
        <v>1919</v>
      </c>
    </row>
    <row r="84" spans="1:25" s="36" customFormat="1" ht="13.5" customHeight="1" x14ac:dyDescent="0.15">
      <c r="A84" s="214">
        <v>56</v>
      </c>
      <c r="B84" s="155">
        <v>2</v>
      </c>
      <c r="C84" s="155">
        <v>0</v>
      </c>
      <c r="D84" s="155">
        <v>2</v>
      </c>
      <c r="E84" s="156">
        <v>675</v>
      </c>
      <c r="F84" s="154">
        <v>72</v>
      </c>
      <c r="G84" s="155">
        <v>30</v>
      </c>
      <c r="H84" s="155">
        <v>5</v>
      </c>
      <c r="I84" s="155">
        <v>35</v>
      </c>
      <c r="J84" s="156">
        <v>4427</v>
      </c>
      <c r="K84" s="154">
        <v>65</v>
      </c>
      <c r="L84" s="155">
        <v>7</v>
      </c>
      <c r="M84" s="155">
        <v>12</v>
      </c>
      <c r="N84" s="155">
        <v>19</v>
      </c>
      <c r="O84" s="156">
        <v>5668</v>
      </c>
      <c r="P84" s="154"/>
      <c r="Q84" s="155"/>
      <c r="R84" s="155"/>
      <c r="S84" s="155"/>
      <c r="T84" s="156"/>
      <c r="U84" s="154">
        <v>65</v>
      </c>
      <c r="V84" s="155">
        <v>1</v>
      </c>
      <c r="W84" s="155">
        <v>7</v>
      </c>
      <c r="X84" s="155">
        <v>8</v>
      </c>
      <c r="Y84" s="156">
        <v>1927</v>
      </c>
    </row>
    <row r="85" spans="1:25" s="36" customFormat="1" ht="13.5" customHeight="1" x14ac:dyDescent="0.15">
      <c r="A85" s="214">
        <v>55</v>
      </c>
      <c r="B85" s="155">
        <v>4</v>
      </c>
      <c r="C85" s="155">
        <v>0</v>
      </c>
      <c r="D85" s="155">
        <v>4</v>
      </c>
      <c r="E85" s="156">
        <v>679</v>
      </c>
      <c r="F85" s="154">
        <v>71</v>
      </c>
      <c r="G85" s="155">
        <v>40</v>
      </c>
      <c r="H85" s="155">
        <v>4</v>
      </c>
      <c r="I85" s="155">
        <v>44</v>
      </c>
      <c r="J85" s="156">
        <v>4471</v>
      </c>
      <c r="K85" s="154">
        <v>64</v>
      </c>
      <c r="L85" s="155">
        <v>8</v>
      </c>
      <c r="M85" s="155">
        <v>8</v>
      </c>
      <c r="N85" s="155">
        <v>16</v>
      </c>
      <c r="O85" s="156">
        <v>5684</v>
      </c>
      <c r="P85" s="154"/>
      <c r="Q85" s="155"/>
      <c r="R85" s="155"/>
      <c r="S85" s="155"/>
      <c r="T85" s="156"/>
      <c r="U85" s="154">
        <v>63</v>
      </c>
      <c r="V85" s="155">
        <v>3</v>
      </c>
      <c r="W85" s="155">
        <v>4</v>
      </c>
      <c r="X85" s="155">
        <v>7</v>
      </c>
      <c r="Y85" s="156">
        <v>1934</v>
      </c>
    </row>
    <row r="86" spans="1:25" s="36" customFormat="1" ht="13.5" customHeight="1" x14ac:dyDescent="0.15">
      <c r="A86" s="214">
        <v>53</v>
      </c>
      <c r="B86" s="155">
        <v>1</v>
      </c>
      <c r="C86" s="155">
        <v>0</v>
      </c>
      <c r="D86" s="155">
        <v>1</v>
      </c>
      <c r="E86" s="156">
        <v>680</v>
      </c>
      <c r="F86" s="154">
        <v>70</v>
      </c>
      <c r="G86" s="155">
        <v>19</v>
      </c>
      <c r="H86" s="155">
        <v>2</v>
      </c>
      <c r="I86" s="155">
        <v>21</v>
      </c>
      <c r="J86" s="156">
        <v>4492</v>
      </c>
      <c r="K86" s="154">
        <v>63</v>
      </c>
      <c r="L86" s="155">
        <v>9</v>
      </c>
      <c r="M86" s="155">
        <v>5</v>
      </c>
      <c r="N86" s="155">
        <v>14</v>
      </c>
      <c r="O86" s="156">
        <v>5698</v>
      </c>
      <c r="P86" s="154"/>
      <c r="Q86" s="155"/>
      <c r="R86" s="155"/>
      <c r="S86" s="155"/>
      <c r="T86" s="156"/>
      <c r="U86" s="154">
        <v>62</v>
      </c>
      <c r="V86" s="155">
        <v>3</v>
      </c>
      <c r="W86" s="155">
        <v>7</v>
      </c>
      <c r="X86" s="155">
        <v>10</v>
      </c>
      <c r="Y86" s="156">
        <v>1944</v>
      </c>
    </row>
    <row r="87" spans="1:25" s="36" customFormat="1" ht="13.5" customHeight="1" x14ac:dyDescent="0.15">
      <c r="A87" s="214">
        <v>50</v>
      </c>
      <c r="B87" s="155">
        <v>1</v>
      </c>
      <c r="C87" s="155">
        <v>0</v>
      </c>
      <c r="D87" s="155">
        <v>1</v>
      </c>
      <c r="E87" s="156">
        <v>681</v>
      </c>
      <c r="F87" s="154">
        <v>69</v>
      </c>
      <c r="G87" s="155">
        <v>20</v>
      </c>
      <c r="H87" s="155">
        <v>5</v>
      </c>
      <c r="I87" s="155">
        <v>25</v>
      </c>
      <c r="J87" s="156">
        <v>4517</v>
      </c>
      <c r="K87" s="154">
        <v>62</v>
      </c>
      <c r="L87" s="155">
        <v>3</v>
      </c>
      <c r="M87" s="155">
        <v>5</v>
      </c>
      <c r="N87" s="155">
        <v>8</v>
      </c>
      <c r="O87" s="156">
        <v>5706</v>
      </c>
      <c r="P87" s="154"/>
      <c r="Q87" s="155"/>
      <c r="R87" s="155"/>
      <c r="S87" s="155"/>
      <c r="T87" s="156"/>
      <c r="U87" s="154">
        <v>61</v>
      </c>
      <c r="V87" s="155">
        <v>1</v>
      </c>
      <c r="W87" s="155">
        <v>2</v>
      </c>
      <c r="X87" s="155">
        <v>3</v>
      </c>
      <c r="Y87" s="156">
        <v>1947</v>
      </c>
    </row>
    <row r="88" spans="1:25" s="36" customFormat="1" ht="13.5" customHeight="1" x14ac:dyDescent="0.15">
      <c r="A88" s="214"/>
      <c r="B88" s="155"/>
      <c r="C88" s="155"/>
      <c r="D88" s="155"/>
      <c r="E88" s="156"/>
      <c r="F88" s="154">
        <v>68</v>
      </c>
      <c r="G88" s="155">
        <v>17</v>
      </c>
      <c r="H88" s="155">
        <v>7</v>
      </c>
      <c r="I88" s="155">
        <v>24</v>
      </c>
      <c r="J88" s="156">
        <v>4541</v>
      </c>
      <c r="K88" s="154">
        <v>61</v>
      </c>
      <c r="L88" s="155">
        <v>4</v>
      </c>
      <c r="M88" s="155">
        <v>6</v>
      </c>
      <c r="N88" s="155">
        <v>10</v>
      </c>
      <c r="O88" s="156">
        <v>5716</v>
      </c>
      <c r="P88" s="154"/>
      <c r="Q88" s="155"/>
      <c r="R88" s="155"/>
      <c r="S88" s="155"/>
      <c r="T88" s="156"/>
      <c r="U88" s="154">
        <v>60</v>
      </c>
      <c r="V88" s="155">
        <v>2</v>
      </c>
      <c r="W88" s="155">
        <v>3</v>
      </c>
      <c r="X88" s="155">
        <v>5</v>
      </c>
      <c r="Y88" s="156">
        <v>1952</v>
      </c>
    </row>
    <row r="89" spans="1:25" s="36" customFormat="1" ht="13.5" customHeight="1" x14ac:dyDescent="0.15">
      <c r="A89" s="214"/>
      <c r="B89" s="155"/>
      <c r="C89" s="155"/>
      <c r="D89" s="155"/>
      <c r="E89" s="156"/>
      <c r="F89" s="154">
        <v>67</v>
      </c>
      <c r="G89" s="155">
        <v>15</v>
      </c>
      <c r="H89" s="155">
        <v>3</v>
      </c>
      <c r="I89" s="155">
        <v>18</v>
      </c>
      <c r="J89" s="156">
        <v>4559</v>
      </c>
      <c r="K89" s="154">
        <v>60</v>
      </c>
      <c r="L89" s="155">
        <v>2</v>
      </c>
      <c r="M89" s="155">
        <v>6</v>
      </c>
      <c r="N89" s="155">
        <v>8</v>
      </c>
      <c r="O89" s="156">
        <v>5724</v>
      </c>
      <c r="P89" s="154"/>
      <c r="Q89" s="155"/>
      <c r="R89" s="155"/>
      <c r="S89" s="155"/>
      <c r="T89" s="156"/>
      <c r="U89" s="154">
        <v>59</v>
      </c>
      <c r="V89" s="155">
        <v>0</v>
      </c>
      <c r="W89" s="155">
        <v>1</v>
      </c>
      <c r="X89" s="155">
        <v>1</v>
      </c>
      <c r="Y89" s="156">
        <v>1953</v>
      </c>
    </row>
    <row r="90" spans="1:25" s="36" customFormat="1" ht="13.5" customHeight="1" x14ac:dyDescent="0.15">
      <c r="A90" s="214"/>
      <c r="B90" s="155"/>
      <c r="C90" s="155"/>
      <c r="D90" s="155"/>
      <c r="E90" s="156"/>
      <c r="F90" s="154">
        <v>66</v>
      </c>
      <c r="G90" s="155">
        <v>7</v>
      </c>
      <c r="H90" s="155">
        <v>2</v>
      </c>
      <c r="I90" s="155">
        <v>9</v>
      </c>
      <c r="J90" s="156">
        <v>4568</v>
      </c>
      <c r="K90" s="154">
        <v>59</v>
      </c>
      <c r="L90" s="155">
        <v>1</v>
      </c>
      <c r="M90" s="155">
        <v>4</v>
      </c>
      <c r="N90" s="155">
        <v>5</v>
      </c>
      <c r="O90" s="156">
        <v>5729</v>
      </c>
      <c r="P90" s="154"/>
      <c r="Q90" s="155"/>
      <c r="R90" s="155"/>
      <c r="S90" s="155"/>
      <c r="T90" s="156"/>
      <c r="U90" s="154">
        <v>58</v>
      </c>
      <c r="V90" s="155">
        <v>1</v>
      </c>
      <c r="W90" s="155">
        <v>1</v>
      </c>
      <c r="X90" s="155">
        <v>2</v>
      </c>
      <c r="Y90" s="156">
        <v>1955</v>
      </c>
    </row>
    <row r="91" spans="1:25" s="36" customFormat="1" ht="13.5" customHeight="1" x14ac:dyDescent="0.15">
      <c r="A91" s="214"/>
      <c r="B91" s="155"/>
      <c r="C91" s="155"/>
      <c r="D91" s="155"/>
      <c r="E91" s="156"/>
      <c r="F91" s="154">
        <v>65</v>
      </c>
      <c r="G91" s="155">
        <v>9</v>
      </c>
      <c r="H91" s="155">
        <v>1</v>
      </c>
      <c r="I91" s="155">
        <v>10</v>
      </c>
      <c r="J91" s="156">
        <v>4578</v>
      </c>
      <c r="K91" s="154">
        <v>58</v>
      </c>
      <c r="L91" s="155">
        <v>1</v>
      </c>
      <c r="M91" s="155">
        <v>1</v>
      </c>
      <c r="N91" s="155">
        <v>2</v>
      </c>
      <c r="O91" s="156">
        <v>5731</v>
      </c>
      <c r="P91" s="154"/>
      <c r="Q91" s="155"/>
      <c r="R91" s="155"/>
      <c r="S91" s="155"/>
      <c r="T91" s="156"/>
      <c r="U91" s="154">
        <v>57</v>
      </c>
      <c r="V91" s="155">
        <v>1</v>
      </c>
      <c r="W91" s="155">
        <v>0</v>
      </c>
      <c r="X91" s="155">
        <v>1</v>
      </c>
      <c r="Y91" s="156">
        <v>1956</v>
      </c>
    </row>
    <row r="92" spans="1:25" s="36" customFormat="1" ht="13.5" customHeight="1" x14ac:dyDescent="0.15">
      <c r="A92" s="214"/>
      <c r="B92" s="155"/>
      <c r="C92" s="155"/>
      <c r="D92" s="155"/>
      <c r="E92" s="156"/>
      <c r="F92" s="154">
        <v>64</v>
      </c>
      <c r="G92" s="155">
        <v>9</v>
      </c>
      <c r="H92" s="155">
        <v>2</v>
      </c>
      <c r="I92" s="155">
        <v>11</v>
      </c>
      <c r="J92" s="156">
        <v>4589</v>
      </c>
      <c r="K92" s="154">
        <v>57</v>
      </c>
      <c r="L92" s="155">
        <v>2</v>
      </c>
      <c r="M92" s="155">
        <v>3</v>
      </c>
      <c r="N92" s="155">
        <v>5</v>
      </c>
      <c r="O92" s="156">
        <v>5736</v>
      </c>
      <c r="P92" s="154"/>
      <c r="Q92" s="155"/>
      <c r="R92" s="155"/>
      <c r="S92" s="155"/>
      <c r="T92" s="156"/>
      <c r="U92" s="154">
        <v>56</v>
      </c>
      <c r="V92" s="155">
        <v>1</v>
      </c>
      <c r="W92" s="155">
        <v>0</v>
      </c>
      <c r="X92" s="155">
        <v>1</v>
      </c>
      <c r="Y92" s="156">
        <v>1957</v>
      </c>
    </row>
    <row r="93" spans="1:25" s="36" customFormat="1" ht="13.5" customHeight="1" x14ac:dyDescent="0.15">
      <c r="A93" s="214"/>
      <c r="B93" s="155"/>
      <c r="C93" s="155"/>
      <c r="D93" s="155"/>
      <c r="E93" s="156"/>
      <c r="F93" s="154">
        <v>63</v>
      </c>
      <c r="G93" s="155">
        <v>3</v>
      </c>
      <c r="H93" s="155">
        <v>2</v>
      </c>
      <c r="I93" s="155">
        <v>5</v>
      </c>
      <c r="J93" s="156">
        <v>4594</v>
      </c>
      <c r="K93" s="154">
        <v>56</v>
      </c>
      <c r="L93" s="155">
        <v>1</v>
      </c>
      <c r="M93" s="155">
        <v>0</v>
      </c>
      <c r="N93" s="155">
        <v>1</v>
      </c>
      <c r="O93" s="156">
        <v>5737</v>
      </c>
      <c r="P93" s="154"/>
      <c r="Q93" s="155"/>
      <c r="R93" s="155"/>
      <c r="S93" s="155"/>
      <c r="T93" s="156"/>
      <c r="U93" s="154">
        <v>55</v>
      </c>
      <c r="V93" s="155">
        <v>1</v>
      </c>
      <c r="W93" s="155">
        <v>0</v>
      </c>
      <c r="X93" s="155">
        <v>1</v>
      </c>
      <c r="Y93" s="156">
        <v>1958</v>
      </c>
    </row>
    <row r="94" spans="1:25" s="36" customFormat="1" ht="13.5" customHeight="1" x14ac:dyDescent="0.15">
      <c r="A94" s="214"/>
      <c r="B94" s="155"/>
      <c r="C94" s="155"/>
      <c r="D94" s="155"/>
      <c r="E94" s="156"/>
      <c r="F94" s="154">
        <v>62</v>
      </c>
      <c r="G94" s="155">
        <v>7</v>
      </c>
      <c r="H94" s="155">
        <v>0</v>
      </c>
      <c r="I94" s="155">
        <v>7</v>
      </c>
      <c r="J94" s="156">
        <v>4601</v>
      </c>
      <c r="K94" s="154">
        <v>55</v>
      </c>
      <c r="L94" s="155">
        <v>1</v>
      </c>
      <c r="M94" s="155">
        <v>0</v>
      </c>
      <c r="N94" s="155">
        <v>1</v>
      </c>
      <c r="O94" s="156">
        <v>5738</v>
      </c>
      <c r="P94" s="154"/>
      <c r="Q94" s="155"/>
      <c r="R94" s="155"/>
      <c r="S94" s="155"/>
      <c r="T94" s="156"/>
      <c r="U94" s="154">
        <v>52</v>
      </c>
      <c r="V94" s="155">
        <v>0</v>
      </c>
      <c r="W94" s="155">
        <v>1</v>
      </c>
      <c r="X94" s="155">
        <v>1</v>
      </c>
      <c r="Y94" s="156">
        <v>1959</v>
      </c>
    </row>
    <row r="95" spans="1:25" s="36" customFormat="1" ht="13.5" customHeight="1" x14ac:dyDescent="0.15">
      <c r="A95" s="214"/>
      <c r="B95" s="155"/>
      <c r="C95" s="155"/>
      <c r="D95" s="155"/>
      <c r="E95" s="156"/>
      <c r="F95" s="154">
        <v>61</v>
      </c>
      <c r="G95" s="155">
        <v>1</v>
      </c>
      <c r="H95" s="155">
        <v>1</v>
      </c>
      <c r="I95" s="155">
        <v>2</v>
      </c>
      <c r="J95" s="156">
        <v>4603</v>
      </c>
      <c r="K95" s="154">
        <v>54</v>
      </c>
      <c r="L95" s="155">
        <v>0</v>
      </c>
      <c r="M95" s="155">
        <v>1</v>
      </c>
      <c r="N95" s="155">
        <v>1</v>
      </c>
      <c r="O95" s="156">
        <v>5739</v>
      </c>
      <c r="P95" s="154"/>
      <c r="Q95" s="155"/>
      <c r="R95" s="155"/>
      <c r="S95" s="155"/>
      <c r="T95" s="156"/>
      <c r="U95" s="154">
        <v>51</v>
      </c>
      <c r="V95" s="155">
        <v>0</v>
      </c>
      <c r="W95" s="155">
        <v>2</v>
      </c>
      <c r="X95" s="155">
        <v>2</v>
      </c>
      <c r="Y95" s="156">
        <v>1961</v>
      </c>
    </row>
    <row r="96" spans="1:25" s="36" customFormat="1" ht="13.5" customHeight="1" x14ac:dyDescent="0.15">
      <c r="A96" s="214"/>
      <c r="B96" s="155"/>
      <c r="C96" s="155"/>
      <c r="D96" s="155"/>
      <c r="E96" s="156"/>
      <c r="F96" s="154">
        <v>60</v>
      </c>
      <c r="G96" s="155">
        <v>0</v>
      </c>
      <c r="H96" s="155">
        <v>1</v>
      </c>
      <c r="I96" s="155">
        <v>1</v>
      </c>
      <c r="J96" s="156">
        <v>4604</v>
      </c>
      <c r="K96" s="154">
        <v>51</v>
      </c>
      <c r="L96" s="155">
        <v>0</v>
      </c>
      <c r="M96" s="155">
        <v>1</v>
      </c>
      <c r="N96" s="155">
        <v>1</v>
      </c>
      <c r="O96" s="156">
        <v>5740</v>
      </c>
      <c r="P96" s="154"/>
      <c r="Q96" s="155"/>
      <c r="R96" s="155"/>
      <c r="S96" s="155"/>
      <c r="T96" s="156"/>
      <c r="U96" s="154">
        <v>50</v>
      </c>
      <c r="V96" s="155">
        <v>0</v>
      </c>
      <c r="W96" s="155">
        <v>1</v>
      </c>
      <c r="X96" s="155">
        <v>1</v>
      </c>
      <c r="Y96" s="156">
        <v>1962</v>
      </c>
    </row>
    <row r="97" spans="1:25" s="36" customFormat="1" ht="13.5" customHeight="1" x14ac:dyDescent="0.15">
      <c r="A97" s="214"/>
      <c r="B97" s="155"/>
      <c r="C97" s="155"/>
      <c r="D97" s="155"/>
      <c r="E97" s="156"/>
      <c r="F97" s="154">
        <v>58</v>
      </c>
      <c r="G97" s="155">
        <v>2</v>
      </c>
      <c r="H97" s="155">
        <v>1</v>
      </c>
      <c r="I97" s="155">
        <v>3</v>
      </c>
      <c r="J97" s="156">
        <v>4607</v>
      </c>
      <c r="K97" s="154">
        <v>49</v>
      </c>
      <c r="L97" s="155">
        <v>2</v>
      </c>
      <c r="M97" s="155">
        <v>1</v>
      </c>
      <c r="N97" s="155">
        <v>3</v>
      </c>
      <c r="O97" s="156">
        <v>5743</v>
      </c>
      <c r="P97" s="154"/>
      <c r="Q97" s="155"/>
      <c r="R97" s="155"/>
      <c r="S97" s="155"/>
      <c r="T97" s="156"/>
      <c r="U97" s="154">
        <v>49</v>
      </c>
      <c r="V97" s="155">
        <v>0</v>
      </c>
      <c r="W97" s="155">
        <v>1</v>
      </c>
      <c r="X97" s="155">
        <v>1</v>
      </c>
      <c r="Y97" s="156">
        <v>1963</v>
      </c>
    </row>
    <row r="98" spans="1:25" s="36" customFormat="1" ht="13.5" customHeight="1" x14ac:dyDescent="0.15">
      <c r="A98" s="214"/>
      <c r="B98" s="155"/>
      <c r="C98" s="155"/>
      <c r="D98" s="155"/>
      <c r="E98" s="156"/>
      <c r="F98" s="154">
        <v>53</v>
      </c>
      <c r="G98" s="155">
        <v>0</v>
      </c>
      <c r="H98" s="155">
        <v>1</v>
      </c>
      <c r="I98" s="155">
        <v>1</v>
      </c>
      <c r="J98" s="156">
        <v>4608</v>
      </c>
      <c r="K98" s="154"/>
      <c r="L98" s="155"/>
      <c r="M98" s="155"/>
      <c r="N98" s="155"/>
      <c r="O98" s="156"/>
      <c r="P98" s="154"/>
      <c r="Q98" s="155"/>
      <c r="R98" s="155"/>
      <c r="S98" s="155"/>
      <c r="T98" s="156"/>
      <c r="U98" s="154">
        <v>44</v>
      </c>
      <c r="V98" s="155">
        <v>0</v>
      </c>
      <c r="W98" s="155">
        <v>1</v>
      </c>
      <c r="X98" s="155">
        <v>1</v>
      </c>
      <c r="Y98" s="156">
        <v>1964</v>
      </c>
    </row>
    <row r="99" spans="1:25" s="36" customFormat="1" ht="13.5" customHeight="1" x14ac:dyDescent="0.15">
      <c r="A99" s="214"/>
      <c r="B99" s="155"/>
      <c r="C99" s="155"/>
      <c r="D99" s="155"/>
      <c r="E99" s="156"/>
      <c r="F99" s="154">
        <v>51</v>
      </c>
      <c r="G99" s="155">
        <v>1</v>
      </c>
      <c r="H99" s="155">
        <v>0</v>
      </c>
      <c r="I99" s="155">
        <v>1</v>
      </c>
      <c r="J99" s="156">
        <v>4609</v>
      </c>
      <c r="K99" s="154"/>
      <c r="L99" s="155"/>
      <c r="M99" s="155"/>
      <c r="N99" s="155"/>
      <c r="O99" s="156"/>
      <c r="P99" s="154"/>
      <c r="Q99" s="155"/>
      <c r="R99" s="155"/>
      <c r="S99" s="155"/>
      <c r="T99" s="156"/>
      <c r="U99" s="154"/>
      <c r="V99" s="155"/>
      <c r="W99" s="155"/>
      <c r="X99" s="155"/>
      <c r="Y99" s="156"/>
    </row>
    <row r="100" spans="1:25" s="36" customFormat="1" ht="13.5" customHeight="1" x14ac:dyDescent="0.15">
      <c r="A100" s="214"/>
      <c r="B100" s="155"/>
      <c r="C100" s="155"/>
      <c r="D100" s="155"/>
      <c r="E100" s="156"/>
      <c r="F100" s="154"/>
      <c r="G100" s="155"/>
      <c r="H100" s="155"/>
      <c r="I100" s="155"/>
      <c r="J100" s="156"/>
      <c r="K100" s="154"/>
      <c r="L100" s="155"/>
      <c r="M100" s="155"/>
      <c r="N100" s="155"/>
      <c r="O100" s="156"/>
      <c r="P100" s="154"/>
      <c r="Q100" s="155"/>
      <c r="R100" s="155"/>
      <c r="S100" s="155"/>
      <c r="T100" s="156"/>
      <c r="U100" s="154"/>
      <c r="V100" s="155"/>
      <c r="W100" s="155"/>
      <c r="X100" s="155"/>
      <c r="Y100" s="156"/>
    </row>
    <row r="101" spans="1:25" s="36" customFormat="1" ht="13.5" customHeight="1" x14ac:dyDescent="0.15">
      <c r="A101" s="214"/>
      <c r="B101" s="155"/>
      <c r="C101" s="155"/>
      <c r="D101" s="155"/>
      <c r="E101" s="156"/>
      <c r="F101" s="154"/>
      <c r="G101" s="155"/>
      <c r="H101" s="155"/>
      <c r="I101" s="155"/>
      <c r="J101" s="156"/>
      <c r="K101" s="154"/>
      <c r="L101" s="155"/>
      <c r="M101" s="155"/>
      <c r="N101" s="155"/>
      <c r="O101" s="156"/>
      <c r="P101" s="154"/>
      <c r="Q101" s="155"/>
      <c r="R101" s="155"/>
      <c r="S101" s="155"/>
      <c r="T101" s="156"/>
      <c r="U101" s="154"/>
      <c r="V101" s="155"/>
      <c r="W101" s="155"/>
      <c r="X101" s="155"/>
      <c r="Y101" s="156"/>
    </row>
    <row r="102" spans="1:25" s="36" customFormat="1" ht="13.5" customHeight="1" x14ac:dyDescent="0.15">
      <c r="A102" s="214"/>
      <c r="B102" s="155"/>
      <c r="C102" s="155"/>
      <c r="D102" s="155"/>
      <c r="E102" s="156"/>
      <c r="F102" s="154"/>
      <c r="G102" s="155"/>
      <c r="H102" s="155"/>
      <c r="I102" s="155"/>
      <c r="J102" s="156"/>
      <c r="K102" s="154"/>
      <c r="L102" s="155"/>
      <c r="M102" s="155"/>
      <c r="N102" s="155"/>
      <c r="O102" s="156"/>
      <c r="P102" s="154"/>
      <c r="Q102" s="155"/>
      <c r="R102" s="155"/>
      <c r="S102" s="155"/>
      <c r="T102" s="156"/>
      <c r="U102" s="154"/>
      <c r="V102" s="155"/>
      <c r="W102" s="155"/>
      <c r="X102" s="155"/>
      <c r="Y102" s="156"/>
    </row>
    <row r="103" spans="1:25" s="36" customFormat="1" ht="13.5" customHeight="1" x14ac:dyDescent="0.15">
      <c r="A103" s="214"/>
      <c r="B103" s="155"/>
      <c r="C103" s="155"/>
      <c r="D103" s="155"/>
      <c r="E103" s="156"/>
      <c r="F103" s="154"/>
      <c r="G103" s="155"/>
      <c r="H103" s="155"/>
      <c r="I103" s="155"/>
      <c r="J103" s="156"/>
      <c r="K103" s="154"/>
      <c r="L103" s="155"/>
      <c r="M103" s="155"/>
      <c r="N103" s="155"/>
      <c r="O103" s="156"/>
      <c r="P103" s="154"/>
      <c r="Q103" s="155"/>
      <c r="R103" s="155"/>
      <c r="S103" s="155"/>
      <c r="T103" s="156"/>
      <c r="U103" s="154"/>
      <c r="V103" s="155"/>
      <c r="W103" s="155"/>
      <c r="X103" s="155"/>
      <c r="Y103" s="156"/>
    </row>
    <row r="104" spans="1:25" s="36" customFormat="1" ht="13.5" customHeight="1" x14ac:dyDescent="0.15">
      <c r="A104" s="214"/>
      <c r="B104" s="155"/>
      <c r="C104" s="155"/>
      <c r="D104" s="155"/>
      <c r="E104" s="156"/>
      <c r="F104" s="154"/>
      <c r="G104" s="155"/>
      <c r="H104" s="155"/>
      <c r="I104" s="155"/>
      <c r="J104" s="156"/>
      <c r="K104" s="154"/>
      <c r="L104" s="155"/>
      <c r="M104" s="155"/>
      <c r="N104" s="155"/>
      <c r="O104" s="156"/>
      <c r="P104" s="154"/>
      <c r="Q104" s="155"/>
      <c r="R104" s="155"/>
      <c r="S104" s="155"/>
      <c r="T104" s="156"/>
      <c r="U104" s="154"/>
      <c r="V104" s="155"/>
      <c r="W104" s="155"/>
      <c r="X104" s="155"/>
      <c r="Y104" s="156"/>
    </row>
    <row r="105" spans="1:25" s="36" customFormat="1" ht="13.5" customHeight="1" x14ac:dyDescent="0.15">
      <c r="A105" s="214"/>
      <c r="B105" s="155"/>
      <c r="C105" s="155"/>
      <c r="D105" s="155"/>
      <c r="E105" s="156"/>
      <c r="F105" s="154"/>
      <c r="G105" s="155"/>
      <c r="H105" s="155"/>
      <c r="I105" s="155"/>
      <c r="J105" s="156"/>
      <c r="K105" s="154"/>
      <c r="L105" s="155"/>
      <c r="M105" s="155"/>
      <c r="N105" s="155"/>
      <c r="O105" s="156"/>
      <c r="P105" s="154"/>
      <c r="Q105" s="155"/>
      <c r="R105" s="155"/>
      <c r="S105" s="155"/>
      <c r="T105" s="156"/>
      <c r="U105" s="154"/>
      <c r="V105" s="155"/>
      <c r="W105" s="155"/>
      <c r="X105" s="155"/>
      <c r="Y105" s="156"/>
    </row>
    <row r="106" spans="1:25" s="36" customFormat="1" ht="13.5" customHeight="1" x14ac:dyDescent="0.15">
      <c r="A106" s="214"/>
      <c r="B106" s="155"/>
      <c r="C106" s="155"/>
      <c r="D106" s="155"/>
      <c r="E106" s="156"/>
      <c r="F106" s="154"/>
      <c r="G106" s="155"/>
      <c r="H106" s="155"/>
      <c r="I106" s="155"/>
      <c r="J106" s="156"/>
      <c r="K106" s="154"/>
      <c r="L106" s="155"/>
      <c r="M106" s="155"/>
      <c r="N106" s="155"/>
      <c r="O106" s="156"/>
      <c r="P106" s="154"/>
      <c r="Q106" s="155"/>
      <c r="R106" s="155"/>
      <c r="S106" s="155"/>
      <c r="T106" s="156"/>
      <c r="U106" s="154"/>
      <c r="V106" s="155"/>
      <c r="W106" s="155"/>
      <c r="X106" s="155"/>
      <c r="Y106" s="156"/>
    </row>
    <row r="107" spans="1:25" ht="12" x14ac:dyDescent="0.15">
      <c r="A107" s="214"/>
      <c r="B107" s="155"/>
      <c r="C107" s="155"/>
      <c r="D107" s="155"/>
      <c r="E107" s="156"/>
      <c r="F107" s="154"/>
      <c r="G107" s="155"/>
      <c r="H107" s="155"/>
      <c r="I107" s="155"/>
      <c r="J107" s="156"/>
      <c r="K107" s="154"/>
      <c r="L107" s="155"/>
      <c r="M107" s="155"/>
      <c r="N107" s="155"/>
      <c r="O107" s="156"/>
      <c r="P107" s="154"/>
      <c r="Q107" s="155"/>
      <c r="R107" s="155"/>
      <c r="S107" s="155"/>
      <c r="T107" s="156"/>
      <c r="U107" s="154"/>
      <c r="V107" s="155"/>
      <c r="W107" s="155"/>
      <c r="X107" s="155"/>
      <c r="Y107" s="156"/>
    </row>
    <row r="108" spans="1:25" ht="12" x14ac:dyDescent="0.15">
      <c r="A108" s="214"/>
      <c r="B108" s="155"/>
      <c r="C108" s="155"/>
      <c r="D108" s="155"/>
      <c r="E108" s="156"/>
      <c r="F108" s="154"/>
      <c r="G108" s="155"/>
      <c r="H108" s="155"/>
      <c r="I108" s="155"/>
      <c r="J108" s="156"/>
      <c r="K108" s="154"/>
      <c r="L108" s="155"/>
      <c r="M108" s="155"/>
      <c r="N108" s="155"/>
      <c r="O108" s="156"/>
      <c r="P108" s="154"/>
      <c r="Q108" s="155"/>
      <c r="R108" s="155"/>
      <c r="S108" s="155"/>
      <c r="T108" s="156"/>
      <c r="U108" s="154"/>
      <c r="V108" s="155"/>
      <c r="W108" s="155"/>
      <c r="X108" s="155"/>
      <c r="Y108" s="156"/>
    </row>
    <row r="109" spans="1:25" ht="12" x14ac:dyDescent="0.15">
      <c r="A109" s="214"/>
      <c r="B109" s="155"/>
      <c r="C109" s="155"/>
      <c r="D109" s="155"/>
      <c r="E109" s="156"/>
      <c r="F109" s="154"/>
      <c r="G109" s="155"/>
      <c r="H109" s="155"/>
      <c r="I109" s="155"/>
      <c r="J109" s="156"/>
      <c r="K109" s="154"/>
      <c r="L109" s="155"/>
      <c r="M109" s="155"/>
      <c r="N109" s="155"/>
      <c r="O109" s="156"/>
      <c r="P109" s="154"/>
      <c r="Q109" s="155"/>
      <c r="R109" s="155"/>
      <c r="S109" s="155"/>
      <c r="T109" s="156"/>
      <c r="U109" s="154"/>
      <c r="V109" s="155"/>
      <c r="W109" s="155"/>
      <c r="X109" s="155"/>
      <c r="Y109" s="156"/>
    </row>
    <row r="110" spans="1:25" ht="12" x14ac:dyDescent="0.15">
      <c r="A110" s="214"/>
      <c r="B110" s="155"/>
      <c r="C110" s="155"/>
      <c r="D110" s="155"/>
      <c r="E110" s="156"/>
      <c r="F110" s="154"/>
      <c r="G110" s="155"/>
      <c r="H110" s="155"/>
      <c r="I110" s="155"/>
      <c r="J110" s="156"/>
      <c r="K110" s="154"/>
      <c r="L110" s="155"/>
      <c r="M110" s="155"/>
      <c r="N110" s="155"/>
      <c r="O110" s="156"/>
      <c r="P110" s="154"/>
      <c r="Q110" s="155"/>
      <c r="R110" s="155"/>
      <c r="S110" s="155"/>
      <c r="T110" s="156"/>
      <c r="U110" s="154"/>
      <c r="V110" s="155"/>
      <c r="W110" s="155"/>
      <c r="X110" s="155"/>
      <c r="Y110" s="156"/>
    </row>
    <row r="111" spans="1:25" ht="12" x14ac:dyDescent="0.15">
      <c r="A111" s="214"/>
      <c r="B111" s="155"/>
      <c r="C111" s="155"/>
      <c r="D111" s="155"/>
      <c r="E111" s="156"/>
      <c r="F111" s="154"/>
      <c r="G111" s="155"/>
      <c r="H111" s="155"/>
      <c r="I111" s="155"/>
      <c r="J111" s="156"/>
      <c r="K111" s="154"/>
      <c r="L111" s="155"/>
      <c r="M111" s="155"/>
      <c r="N111" s="155"/>
      <c r="O111" s="156"/>
      <c r="P111" s="154"/>
      <c r="Q111" s="155"/>
      <c r="R111" s="155"/>
      <c r="S111" s="155"/>
      <c r="T111" s="156"/>
      <c r="U111" s="154"/>
      <c r="V111" s="155"/>
      <c r="W111" s="155"/>
      <c r="X111" s="155"/>
      <c r="Y111" s="156"/>
    </row>
    <row r="112" spans="1:25" ht="12" x14ac:dyDescent="0.15">
      <c r="A112" s="214"/>
      <c r="B112" s="155"/>
      <c r="C112" s="155"/>
      <c r="D112" s="155"/>
      <c r="E112" s="156"/>
      <c r="F112" s="154"/>
      <c r="G112" s="155"/>
      <c r="H112" s="155"/>
      <c r="I112" s="155"/>
      <c r="J112" s="156"/>
      <c r="K112" s="154"/>
      <c r="L112" s="155"/>
      <c r="M112" s="155"/>
      <c r="N112" s="155"/>
      <c r="O112" s="156"/>
      <c r="P112" s="154"/>
      <c r="Q112" s="155"/>
      <c r="R112" s="155"/>
      <c r="S112" s="155"/>
      <c r="T112" s="156"/>
      <c r="U112" s="154"/>
      <c r="V112" s="155"/>
      <c r="W112" s="155"/>
      <c r="X112" s="155"/>
      <c r="Y112" s="156"/>
    </row>
    <row r="113" spans="1:25" ht="12" x14ac:dyDescent="0.15">
      <c r="A113" s="214"/>
      <c r="B113" s="155"/>
      <c r="C113" s="155"/>
      <c r="D113" s="155"/>
      <c r="E113" s="156"/>
      <c r="F113" s="154"/>
      <c r="G113" s="155"/>
      <c r="H113" s="155"/>
      <c r="I113" s="155"/>
      <c r="J113" s="156"/>
      <c r="K113" s="154"/>
      <c r="L113" s="155"/>
      <c r="M113" s="155"/>
      <c r="N113" s="155"/>
      <c r="O113" s="156"/>
      <c r="P113" s="154"/>
      <c r="Q113" s="155"/>
      <c r="R113" s="155"/>
      <c r="S113" s="155"/>
      <c r="T113" s="156"/>
      <c r="U113" s="154"/>
      <c r="V113" s="155"/>
      <c r="W113" s="155"/>
      <c r="X113" s="155"/>
      <c r="Y113" s="156"/>
    </row>
    <row r="114" spans="1:25" ht="12" x14ac:dyDescent="0.15">
      <c r="A114" s="214"/>
      <c r="B114" s="155"/>
      <c r="C114" s="155"/>
      <c r="D114" s="155"/>
      <c r="E114" s="156"/>
      <c r="F114" s="154"/>
      <c r="G114" s="155"/>
      <c r="H114" s="155"/>
      <c r="I114" s="155"/>
      <c r="J114" s="156"/>
      <c r="K114" s="154"/>
      <c r="L114" s="155"/>
      <c r="M114" s="155"/>
      <c r="N114" s="155"/>
      <c r="O114" s="156"/>
      <c r="P114" s="154"/>
      <c r="Q114" s="155"/>
      <c r="R114" s="155"/>
      <c r="S114" s="155"/>
      <c r="T114" s="156"/>
      <c r="U114" s="154"/>
      <c r="V114" s="155"/>
      <c r="W114" s="155"/>
      <c r="X114" s="155"/>
      <c r="Y114" s="156"/>
    </row>
    <row r="115" spans="1:25" ht="12" x14ac:dyDescent="0.15">
      <c r="A115" s="214"/>
      <c r="B115" s="155"/>
      <c r="C115" s="155"/>
      <c r="D115" s="155"/>
      <c r="E115" s="156"/>
      <c r="F115" s="154"/>
      <c r="G115" s="155"/>
      <c r="H115" s="155"/>
      <c r="I115" s="155"/>
      <c r="J115" s="156"/>
      <c r="K115" s="154"/>
      <c r="L115" s="155"/>
      <c r="M115" s="155"/>
      <c r="N115" s="155"/>
      <c r="O115" s="156"/>
      <c r="P115" s="154"/>
      <c r="Q115" s="155"/>
      <c r="R115" s="155"/>
      <c r="S115" s="155"/>
      <c r="T115" s="156"/>
      <c r="U115" s="154"/>
      <c r="V115" s="155"/>
      <c r="W115" s="155"/>
      <c r="X115" s="155"/>
      <c r="Y115" s="156"/>
    </row>
    <row r="116" spans="1:25" ht="12" x14ac:dyDescent="0.15">
      <c r="A116" s="215" t="s">
        <v>51</v>
      </c>
      <c r="B116" s="186">
        <f>SUM(B5:B58,B61:B114)</f>
        <v>367</v>
      </c>
      <c r="C116" s="186">
        <f>SUM(C5:C58,C61:C114)</f>
        <v>314</v>
      </c>
      <c r="D116" s="186">
        <f>SUM(D5:D58,D61:D114)</f>
        <v>681</v>
      </c>
      <c r="E116" s="184"/>
      <c r="F116" s="187" t="s">
        <v>51</v>
      </c>
      <c r="G116" s="186">
        <f>SUM(G5:G58,G61:G114)</f>
        <v>3532</v>
      </c>
      <c r="H116" s="186">
        <f>SUM(H5:H58,H61:H114)</f>
        <v>1077</v>
      </c>
      <c r="I116" s="186">
        <f>SUM(I5:I58,I61:I114)</f>
        <v>4609</v>
      </c>
      <c r="J116" s="184"/>
      <c r="K116" s="187" t="s">
        <v>51</v>
      </c>
      <c r="L116" s="186">
        <f>SUM(L5:L58,L61:L114)</f>
        <v>1601</v>
      </c>
      <c r="M116" s="186">
        <f>SUM(M5:M58,M61:M114)</f>
        <v>4142</v>
      </c>
      <c r="N116" s="186">
        <f>SUM(N5:N58,N61:N114)</f>
        <v>5743</v>
      </c>
      <c r="O116" s="184"/>
      <c r="P116" s="187" t="s">
        <v>51</v>
      </c>
      <c r="Q116" s="186">
        <f>SUM(Q5:Q58,Q61:Q114)</f>
        <v>92</v>
      </c>
      <c r="R116" s="186">
        <f>SUM(R5:R58,R61:R114)</f>
        <v>11</v>
      </c>
      <c r="S116" s="186">
        <f>SUM(S5:S58,S61:S114)</f>
        <v>103</v>
      </c>
      <c r="T116" s="184"/>
      <c r="U116" s="187" t="s">
        <v>51</v>
      </c>
      <c r="V116" s="186">
        <f>SUM(V5:V58,V61:V114)</f>
        <v>387</v>
      </c>
      <c r="W116" s="186">
        <f>SUM(W5:W58,W61:W114)</f>
        <v>1577</v>
      </c>
      <c r="X116" s="186">
        <f>SUM(X5:X58,X61:X114)</f>
        <v>1964</v>
      </c>
      <c r="Y116" s="184"/>
    </row>
  </sheetData>
  <sheetProtection password="E819" sheet="1" objects="1" scenarios="1" selectLockedCells="1" selectUnlockedCells="1"/>
  <mergeCells count="11">
    <mergeCell ref="A1:E1"/>
    <mergeCell ref="U3:Y3"/>
    <mergeCell ref="A3:E3"/>
    <mergeCell ref="F3:J3"/>
    <mergeCell ref="K3:O3"/>
    <mergeCell ref="P3:T3"/>
    <mergeCell ref="A59:E59"/>
    <mergeCell ref="F59:J59"/>
    <mergeCell ref="K59:O59"/>
    <mergeCell ref="P59:T59"/>
    <mergeCell ref="U59:Y59"/>
  </mergeCells>
  <phoneticPr fontId="1" type="noConversion"/>
  <pageMargins left="0.51181102362204722" right="0.51181102362204722" top="0.55118110236220474" bottom="0.43307086614173229" header="0.31496062992125984" footer="0.31496062992125984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58"/>
  <sheetViews>
    <sheetView topLeftCell="A79" zoomScale="70" zoomScaleNormal="70" zoomScaleSheetLayoutView="90" workbookViewId="0">
      <selection activeCell="E18" sqref="E18"/>
    </sheetView>
  </sheetViews>
  <sheetFormatPr defaultRowHeight="12.6" customHeight="1" x14ac:dyDescent="0.15"/>
  <cols>
    <col min="1" max="20" width="7.77734375" style="3" customWidth="1"/>
    <col min="21" max="16384" width="8.88671875" style="3"/>
  </cols>
  <sheetData>
    <row r="1" spans="1:20" ht="18.75" customHeight="1" x14ac:dyDescent="0.15">
      <c r="A1" s="275" t="s">
        <v>5</v>
      </c>
      <c r="B1" s="275"/>
      <c r="C1" s="275"/>
      <c r="D1" s="275"/>
      <c r="E1" s="275"/>
    </row>
    <row r="2" spans="1:20" s="4" customFormat="1" ht="15" customHeight="1" x14ac:dyDescent="0.15"/>
    <row r="3" spans="1:20" s="42" customFormat="1" ht="13.5" customHeight="1" x14ac:dyDescent="0.15">
      <c r="A3" s="266" t="s">
        <v>22</v>
      </c>
      <c r="B3" s="267"/>
      <c r="C3" s="267"/>
      <c r="D3" s="267"/>
      <c r="E3" s="268"/>
      <c r="F3" s="266" t="s">
        <v>23</v>
      </c>
      <c r="G3" s="267"/>
      <c r="H3" s="267"/>
      <c r="I3" s="267"/>
      <c r="J3" s="268"/>
      <c r="K3" s="266" t="s">
        <v>27</v>
      </c>
      <c r="L3" s="267"/>
      <c r="M3" s="267"/>
      <c r="N3" s="267"/>
      <c r="O3" s="268"/>
      <c r="P3" s="269" t="s">
        <v>24</v>
      </c>
      <c r="Q3" s="270"/>
      <c r="R3" s="270"/>
      <c r="S3" s="270"/>
      <c r="T3" s="271"/>
    </row>
    <row r="4" spans="1:20" s="4" customFormat="1" ht="13.5" customHeight="1" x14ac:dyDescent="0.15">
      <c r="A4" s="37" t="s">
        <v>17</v>
      </c>
      <c r="B4" s="38" t="s">
        <v>1</v>
      </c>
      <c r="C4" s="38" t="s">
        <v>2</v>
      </c>
      <c r="D4" s="38" t="s">
        <v>20</v>
      </c>
      <c r="E4" s="40" t="s">
        <v>21</v>
      </c>
      <c r="F4" s="37" t="s">
        <v>17</v>
      </c>
      <c r="G4" s="38" t="s">
        <v>18</v>
      </c>
      <c r="H4" s="38" t="s">
        <v>19</v>
      </c>
      <c r="I4" s="38" t="s">
        <v>20</v>
      </c>
      <c r="J4" s="40" t="s">
        <v>21</v>
      </c>
      <c r="K4" s="37" t="s">
        <v>17</v>
      </c>
      <c r="L4" s="38" t="s">
        <v>18</v>
      </c>
      <c r="M4" s="38" t="s">
        <v>19</v>
      </c>
      <c r="N4" s="38" t="s">
        <v>20</v>
      </c>
      <c r="O4" s="40" t="s">
        <v>21</v>
      </c>
      <c r="P4" s="41" t="s">
        <v>17</v>
      </c>
      <c r="Q4" s="38" t="s">
        <v>18</v>
      </c>
      <c r="R4" s="38" t="s">
        <v>19</v>
      </c>
      <c r="S4" s="38" t="s">
        <v>20</v>
      </c>
      <c r="T4" s="40" t="s">
        <v>21</v>
      </c>
    </row>
    <row r="5" spans="1:20" s="4" customFormat="1" ht="13.5" customHeight="1" x14ac:dyDescent="0.15">
      <c r="A5" s="150">
        <v>65</v>
      </c>
      <c r="B5" s="151">
        <v>7</v>
      </c>
      <c r="C5" s="151">
        <v>8</v>
      </c>
      <c r="D5" s="151">
        <v>15</v>
      </c>
      <c r="E5" s="152">
        <v>15</v>
      </c>
      <c r="F5" s="150">
        <v>68</v>
      </c>
      <c r="G5" s="151">
        <v>4</v>
      </c>
      <c r="H5" s="151">
        <v>12</v>
      </c>
      <c r="I5" s="151">
        <v>16</v>
      </c>
      <c r="J5" s="152">
        <v>16</v>
      </c>
      <c r="K5" s="150">
        <v>66</v>
      </c>
      <c r="L5" s="151">
        <v>8</v>
      </c>
      <c r="M5" s="151">
        <v>22</v>
      </c>
      <c r="N5" s="151">
        <v>30</v>
      </c>
      <c r="O5" s="152">
        <v>30</v>
      </c>
      <c r="P5" s="153">
        <v>71</v>
      </c>
      <c r="Q5" s="151">
        <v>7</v>
      </c>
      <c r="R5" s="151">
        <v>12</v>
      </c>
      <c r="S5" s="151">
        <v>19</v>
      </c>
      <c r="T5" s="152">
        <v>19</v>
      </c>
    </row>
    <row r="6" spans="1:20" s="4" customFormat="1" ht="13.5" customHeight="1" x14ac:dyDescent="0.15">
      <c r="A6" s="154">
        <v>64</v>
      </c>
      <c r="B6" s="155">
        <v>1</v>
      </c>
      <c r="C6" s="155">
        <v>5</v>
      </c>
      <c r="D6" s="155">
        <v>6</v>
      </c>
      <c r="E6" s="156">
        <v>21</v>
      </c>
      <c r="F6" s="154">
        <v>67</v>
      </c>
      <c r="G6" s="155">
        <v>5</v>
      </c>
      <c r="H6" s="155">
        <v>27</v>
      </c>
      <c r="I6" s="155">
        <v>32</v>
      </c>
      <c r="J6" s="156">
        <v>48</v>
      </c>
      <c r="K6" s="154">
        <v>65</v>
      </c>
      <c r="L6" s="155">
        <v>0</v>
      </c>
      <c r="M6" s="155">
        <v>1</v>
      </c>
      <c r="N6" s="155">
        <v>1</v>
      </c>
      <c r="O6" s="156">
        <v>31</v>
      </c>
      <c r="P6" s="157">
        <v>70</v>
      </c>
      <c r="Q6" s="155">
        <v>0</v>
      </c>
      <c r="R6" s="155">
        <v>4</v>
      </c>
      <c r="S6" s="155">
        <v>4</v>
      </c>
      <c r="T6" s="156">
        <v>23</v>
      </c>
    </row>
    <row r="7" spans="1:20" s="4" customFormat="1" ht="13.5" customHeight="1" x14ac:dyDescent="0.15">
      <c r="A7" s="154">
        <v>63</v>
      </c>
      <c r="B7" s="155">
        <v>25</v>
      </c>
      <c r="C7" s="155">
        <v>47</v>
      </c>
      <c r="D7" s="155">
        <v>72</v>
      </c>
      <c r="E7" s="156">
        <v>93</v>
      </c>
      <c r="F7" s="154">
        <v>66</v>
      </c>
      <c r="G7" s="155">
        <v>3</v>
      </c>
      <c r="H7" s="155">
        <v>6</v>
      </c>
      <c r="I7" s="155">
        <v>9</v>
      </c>
      <c r="J7" s="156">
        <v>57</v>
      </c>
      <c r="K7" s="154">
        <v>64</v>
      </c>
      <c r="L7" s="155">
        <v>19</v>
      </c>
      <c r="M7" s="155">
        <v>68</v>
      </c>
      <c r="N7" s="155">
        <v>87</v>
      </c>
      <c r="O7" s="156">
        <v>118</v>
      </c>
      <c r="P7" s="157">
        <v>69</v>
      </c>
      <c r="Q7" s="155">
        <v>16</v>
      </c>
      <c r="R7" s="155">
        <v>41</v>
      </c>
      <c r="S7" s="155">
        <v>57</v>
      </c>
      <c r="T7" s="156">
        <v>80</v>
      </c>
    </row>
    <row r="8" spans="1:20" s="4" customFormat="1" ht="13.5" customHeight="1" x14ac:dyDescent="0.15">
      <c r="A8" s="154">
        <v>62</v>
      </c>
      <c r="B8" s="155">
        <v>25</v>
      </c>
      <c r="C8" s="155">
        <v>37</v>
      </c>
      <c r="D8" s="155">
        <v>62</v>
      </c>
      <c r="E8" s="156">
        <v>155</v>
      </c>
      <c r="F8" s="154">
        <v>65</v>
      </c>
      <c r="G8" s="155">
        <v>11</v>
      </c>
      <c r="H8" s="155">
        <v>38</v>
      </c>
      <c r="I8" s="155">
        <v>49</v>
      </c>
      <c r="J8" s="156">
        <v>106</v>
      </c>
      <c r="K8" s="154">
        <v>63</v>
      </c>
      <c r="L8" s="155">
        <v>42</v>
      </c>
      <c r="M8" s="155">
        <v>95</v>
      </c>
      <c r="N8" s="155">
        <v>137</v>
      </c>
      <c r="O8" s="156">
        <v>255</v>
      </c>
      <c r="P8" s="157">
        <v>68</v>
      </c>
      <c r="Q8" s="155">
        <v>45</v>
      </c>
      <c r="R8" s="155">
        <v>95</v>
      </c>
      <c r="S8" s="155">
        <v>140</v>
      </c>
      <c r="T8" s="156">
        <v>220</v>
      </c>
    </row>
    <row r="9" spans="1:20" s="4" customFormat="1" ht="13.5" customHeight="1" x14ac:dyDescent="0.15">
      <c r="A9" s="154">
        <v>61</v>
      </c>
      <c r="B9" s="155">
        <v>24</v>
      </c>
      <c r="C9" s="155">
        <v>59</v>
      </c>
      <c r="D9" s="155">
        <v>83</v>
      </c>
      <c r="E9" s="156">
        <v>238</v>
      </c>
      <c r="F9" s="154">
        <v>64</v>
      </c>
      <c r="G9" s="155">
        <v>3</v>
      </c>
      <c r="H9" s="155">
        <v>15</v>
      </c>
      <c r="I9" s="155">
        <v>18</v>
      </c>
      <c r="J9" s="156">
        <v>124</v>
      </c>
      <c r="K9" s="154">
        <v>62</v>
      </c>
      <c r="L9" s="155">
        <v>8</v>
      </c>
      <c r="M9" s="155">
        <v>13</v>
      </c>
      <c r="N9" s="155">
        <v>21</v>
      </c>
      <c r="O9" s="156">
        <v>276</v>
      </c>
      <c r="P9" s="157">
        <v>67</v>
      </c>
      <c r="Q9" s="155">
        <v>8</v>
      </c>
      <c r="R9" s="155">
        <v>25</v>
      </c>
      <c r="S9" s="155">
        <v>33</v>
      </c>
      <c r="T9" s="156">
        <v>253</v>
      </c>
    </row>
    <row r="10" spans="1:20" s="4" customFormat="1" ht="13.5" customHeight="1" x14ac:dyDescent="0.15">
      <c r="A10" s="154">
        <v>60</v>
      </c>
      <c r="B10" s="155">
        <v>61</v>
      </c>
      <c r="C10" s="155">
        <v>124</v>
      </c>
      <c r="D10" s="155">
        <v>185</v>
      </c>
      <c r="E10" s="156">
        <v>423</v>
      </c>
      <c r="F10" s="154">
        <v>63</v>
      </c>
      <c r="G10" s="155">
        <v>22</v>
      </c>
      <c r="H10" s="155">
        <v>58</v>
      </c>
      <c r="I10" s="155">
        <v>80</v>
      </c>
      <c r="J10" s="156">
        <v>204</v>
      </c>
      <c r="K10" s="154">
        <v>61</v>
      </c>
      <c r="L10" s="155">
        <v>55</v>
      </c>
      <c r="M10" s="155">
        <v>103</v>
      </c>
      <c r="N10" s="155">
        <v>158</v>
      </c>
      <c r="O10" s="156">
        <v>434</v>
      </c>
      <c r="P10" s="157">
        <v>66</v>
      </c>
      <c r="Q10" s="155">
        <v>69</v>
      </c>
      <c r="R10" s="155">
        <v>100</v>
      </c>
      <c r="S10" s="155">
        <v>169</v>
      </c>
      <c r="T10" s="156">
        <v>422</v>
      </c>
    </row>
    <row r="11" spans="1:20" s="4" customFormat="1" ht="13.5" customHeight="1" x14ac:dyDescent="0.15">
      <c r="A11" s="154">
        <v>59</v>
      </c>
      <c r="B11" s="155">
        <v>23</v>
      </c>
      <c r="C11" s="155">
        <v>51</v>
      </c>
      <c r="D11" s="155">
        <v>74</v>
      </c>
      <c r="E11" s="156">
        <v>497</v>
      </c>
      <c r="F11" s="154">
        <v>62</v>
      </c>
      <c r="G11" s="155">
        <v>26</v>
      </c>
      <c r="H11" s="155">
        <v>100</v>
      </c>
      <c r="I11" s="155">
        <v>126</v>
      </c>
      <c r="J11" s="156">
        <v>330</v>
      </c>
      <c r="K11" s="154">
        <v>60</v>
      </c>
      <c r="L11" s="155">
        <v>30</v>
      </c>
      <c r="M11" s="155">
        <v>63</v>
      </c>
      <c r="N11" s="155">
        <v>93</v>
      </c>
      <c r="O11" s="156">
        <v>527</v>
      </c>
      <c r="P11" s="157">
        <v>65</v>
      </c>
      <c r="Q11" s="155">
        <v>21</v>
      </c>
      <c r="R11" s="155">
        <v>45</v>
      </c>
      <c r="S11" s="155">
        <v>66</v>
      </c>
      <c r="T11" s="156">
        <v>488</v>
      </c>
    </row>
    <row r="12" spans="1:20" s="4" customFormat="1" ht="13.5" customHeight="1" x14ac:dyDescent="0.15">
      <c r="A12" s="154">
        <v>58</v>
      </c>
      <c r="B12" s="155">
        <v>56</v>
      </c>
      <c r="C12" s="155">
        <v>100</v>
      </c>
      <c r="D12" s="155">
        <v>156</v>
      </c>
      <c r="E12" s="156">
        <v>653</v>
      </c>
      <c r="F12" s="154">
        <v>61</v>
      </c>
      <c r="G12" s="155">
        <v>10</v>
      </c>
      <c r="H12" s="155">
        <v>44</v>
      </c>
      <c r="I12" s="155">
        <v>54</v>
      </c>
      <c r="J12" s="156">
        <v>384</v>
      </c>
      <c r="K12" s="154">
        <v>59</v>
      </c>
      <c r="L12" s="155">
        <v>14</v>
      </c>
      <c r="M12" s="155">
        <v>29</v>
      </c>
      <c r="N12" s="155">
        <v>43</v>
      </c>
      <c r="O12" s="156">
        <v>570</v>
      </c>
      <c r="P12" s="157">
        <v>64</v>
      </c>
      <c r="Q12" s="155">
        <v>56</v>
      </c>
      <c r="R12" s="155">
        <v>102</v>
      </c>
      <c r="S12" s="155">
        <v>158</v>
      </c>
      <c r="T12" s="156">
        <v>646</v>
      </c>
    </row>
    <row r="13" spans="1:20" s="4" customFormat="1" ht="13.5" customHeight="1" x14ac:dyDescent="0.15">
      <c r="A13" s="154">
        <v>57</v>
      </c>
      <c r="B13" s="155">
        <v>9</v>
      </c>
      <c r="C13" s="155">
        <v>40</v>
      </c>
      <c r="D13" s="155">
        <v>49</v>
      </c>
      <c r="E13" s="156">
        <v>702</v>
      </c>
      <c r="F13" s="154">
        <v>60</v>
      </c>
      <c r="G13" s="155">
        <v>17</v>
      </c>
      <c r="H13" s="155">
        <v>67</v>
      </c>
      <c r="I13" s="155">
        <v>84</v>
      </c>
      <c r="J13" s="156">
        <v>468</v>
      </c>
      <c r="K13" s="154">
        <v>58</v>
      </c>
      <c r="L13" s="155">
        <v>34</v>
      </c>
      <c r="M13" s="155">
        <v>63</v>
      </c>
      <c r="N13" s="155">
        <v>97</v>
      </c>
      <c r="O13" s="156">
        <v>667</v>
      </c>
      <c r="P13" s="157">
        <v>63</v>
      </c>
      <c r="Q13" s="155">
        <v>89</v>
      </c>
      <c r="R13" s="155">
        <v>158</v>
      </c>
      <c r="S13" s="155">
        <v>247</v>
      </c>
      <c r="T13" s="156">
        <v>893</v>
      </c>
    </row>
    <row r="14" spans="1:20" s="4" customFormat="1" ht="13.5" customHeight="1" x14ac:dyDescent="0.15">
      <c r="A14" s="154">
        <v>56</v>
      </c>
      <c r="B14" s="155">
        <v>19</v>
      </c>
      <c r="C14" s="155">
        <v>28</v>
      </c>
      <c r="D14" s="155">
        <v>47</v>
      </c>
      <c r="E14" s="156">
        <v>749</v>
      </c>
      <c r="F14" s="154">
        <v>59</v>
      </c>
      <c r="G14" s="155">
        <v>19</v>
      </c>
      <c r="H14" s="155">
        <v>44</v>
      </c>
      <c r="I14" s="155">
        <v>63</v>
      </c>
      <c r="J14" s="156">
        <v>531</v>
      </c>
      <c r="K14" s="154">
        <v>57</v>
      </c>
      <c r="L14" s="155">
        <v>18</v>
      </c>
      <c r="M14" s="155">
        <v>19</v>
      </c>
      <c r="N14" s="155">
        <v>37</v>
      </c>
      <c r="O14" s="156">
        <v>704</v>
      </c>
      <c r="P14" s="157">
        <v>62</v>
      </c>
      <c r="Q14" s="155">
        <v>49</v>
      </c>
      <c r="R14" s="155">
        <v>81</v>
      </c>
      <c r="S14" s="155">
        <v>130</v>
      </c>
      <c r="T14" s="156">
        <v>1023</v>
      </c>
    </row>
    <row r="15" spans="1:20" s="4" customFormat="1" ht="13.5" customHeight="1" x14ac:dyDescent="0.15">
      <c r="A15" s="154">
        <v>55</v>
      </c>
      <c r="B15" s="155">
        <v>25</v>
      </c>
      <c r="C15" s="155">
        <v>53</v>
      </c>
      <c r="D15" s="155">
        <v>78</v>
      </c>
      <c r="E15" s="156">
        <v>827</v>
      </c>
      <c r="F15" s="154">
        <v>58</v>
      </c>
      <c r="G15" s="155">
        <v>13</v>
      </c>
      <c r="H15" s="155">
        <v>42</v>
      </c>
      <c r="I15" s="155">
        <v>55</v>
      </c>
      <c r="J15" s="156">
        <v>586</v>
      </c>
      <c r="K15" s="154">
        <v>56</v>
      </c>
      <c r="L15" s="155">
        <v>11</v>
      </c>
      <c r="M15" s="155">
        <v>17</v>
      </c>
      <c r="N15" s="155">
        <v>28</v>
      </c>
      <c r="O15" s="156">
        <v>732</v>
      </c>
      <c r="P15" s="157">
        <v>61</v>
      </c>
      <c r="Q15" s="155">
        <v>43</v>
      </c>
      <c r="R15" s="155">
        <v>85</v>
      </c>
      <c r="S15" s="155">
        <v>128</v>
      </c>
      <c r="T15" s="156">
        <v>1151</v>
      </c>
    </row>
    <row r="16" spans="1:20" s="4" customFormat="1" ht="13.5" customHeight="1" x14ac:dyDescent="0.15">
      <c r="A16" s="154">
        <v>54</v>
      </c>
      <c r="B16" s="155">
        <v>3</v>
      </c>
      <c r="C16" s="155">
        <v>26</v>
      </c>
      <c r="D16" s="155">
        <v>29</v>
      </c>
      <c r="E16" s="156">
        <v>856</v>
      </c>
      <c r="F16" s="154">
        <v>57</v>
      </c>
      <c r="G16" s="155">
        <v>37</v>
      </c>
      <c r="H16" s="155">
        <v>89</v>
      </c>
      <c r="I16" s="155">
        <v>126</v>
      </c>
      <c r="J16" s="156">
        <v>712</v>
      </c>
      <c r="K16" s="154">
        <v>55</v>
      </c>
      <c r="L16" s="155">
        <v>19</v>
      </c>
      <c r="M16" s="155">
        <v>29</v>
      </c>
      <c r="N16" s="155">
        <v>48</v>
      </c>
      <c r="O16" s="156">
        <v>780</v>
      </c>
      <c r="P16" s="157">
        <v>60</v>
      </c>
      <c r="Q16" s="155">
        <v>55</v>
      </c>
      <c r="R16" s="155">
        <v>89</v>
      </c>
      <c r="S16" s="155">
        <v>144</v>
      </c>
      <c r="T16" s="156">
        <v>1295</v>
      </c>
    </row>
    <row r="17" spans="1:20" s="4" customFormat="1" ht="13.5" customHeight="1" x14ac:dyDescent="0.15">
      <c r="A17" s="154">
        <v>53</v>
      </c>
      <c r="B17" s="155">
        <v>13</v>
      </c>
      <c r="C17" s="155">
        <v>25</v>
      </c>
      <c r="D17" s="155">
        <v>38</v>
      </c>
      <c r="E17" s="156">
        <v>894</v>
      </c>
      <c r="F17" s="154">
        <v>56</v>
      </c>
      <c r="G17" s="155">
        <v>11</v>
      </c>
      <c r="H17" s="155">
        <v>41</v>
      </c>
      <c r="I17" s="155">
        <v>52</v>
      </c>
      <c r="J17" s="156">
        <v>764</v>
      </c>
      <c r="K17" s="154">
        <v>54</v>
      </c>
      <c r="L17" s="155">
        <v>10</v>
      </c>
      <c r="M17" s="155">
        <v>21</v>
      </c>
      <c r="N17" s="155">
        <v>31</v>
      </c>
      <c r="O17" s="156">
        <v>811</v>
      </c>
      <c r="P17" s="157">
        <v>59</v>
      </c>
      <c r="Q17" s="155">
        <v>44</v>
      </c>
      <c r="R17" s="155">
        <v>80</v>
      </c>
      <c r="S17" s="155">
        <v>124</v>
      </c>
      <c r="T17" s="156">
        <v>1419</v>
      </c>
    </row>
    <row r="18" spans="1:20" s="4" customFormat="1" ht="13.5" customHeight="1" x14ac:dyDescent="0.15">
      <c r="A18" s="154">
        <v>52</v>
      </c>
      <c r="B18" s="155">
        <v>6</v>
      </c>
      <c r="C18" s="155">
        <v>18</v>
      </c>
      <c r="D18" s="155">
        <v>24</v>
      </c>
      <c r="E18" s="156">
        <v>918</v>
      </c>
      <c r="F18" s="154">
        <v>55</v>
      </c>
      <c r="G18" s="155">
        <v>8</v>
      </c>
      <c r="H18" s="155">
        <v>39</v>
      </c>
      <c r="I18" s="155">
        <v>47</v>
      </c>
      <c r="J18" s="156">
        <v>811</v>
      </c>
      <c r="K18" s="154">
        <v>53</v>
      </c>
      <c r="L18" s="155">
        <v>18</v>
      </c>
      <c r="M18" s="155">
        <v>34</v>
      </c>
      <c r="N18" s="155">
        <v>52</v>
      </c>
      <c r="O18" s="156">
        <v>863</v>
      </c>
      <c r="P18" s="157">
        <v>58</v>
      </c>
      <c r="Q18" s="155">
        <v>111</v>
      </c>
      <c r="R18" s="155">
        <v>178</v>
      </c>
      <c r="S18" s="155">
        <v>289</v>
      </c>
      <c r="T18" s="156">
        <v>1708</v>
      </c>
    </row>
    <row r="19" spans="1:20" s="4" customFormat="1" ht="13.5" customHeight="1" x14ac:dyDescent="0.15">
      <c r="A19" s="154">
        <v>51</v>
      </c>
      <c r="B19" s="155">
        <v>10</v>
      </c>
      <c r="C19" s="155">
        <v>10</v>
      </c>
      <c r="D19" s="155">
        <v>20</v>
      </c>
      <c r="E19" s="156">
        <v>938</v>
      </c>
      <c r="F19" s="154">
        <v>54</v>
      </c>
      <c r="G19" s="155">
        <v>15</v>
      </c>
      <c r="H19" s="155">
        <v>38</v>
      </c>
      <c r="I19" s="155">
        <v>53</v>
      </c>
      <c r="J19" s="156">
        <v>864</v>
      </c>
      <c r="K19" s="154">
        <v>52</v>
      </c>
      <c r="L19" s="155">
        <v>11</v>
      </c>
      <c r="M19" s="155">
        <v>17</v>
      </c>
      <c r="N19" s="155">
        <v>28</v>
      </c>
      <c r="O19" s="156">
        <v>891</v>
      </c>
      <c r="P19" s="157">
        <v>57</v>
      </c>
      <c r="Q19" s="155">
        <v>36</v>
      </c>
      <c r="R19" s="155">
        <v>105</v>
      </c>
      <c r="S19" s="155">
        <v>141</v>
      </c>
      <c r="T19" s="156">
        <v>1849</v>
      </c>
    </row>
    <row r="20" spans="1:20" s="4" customFormat="1" ht="13.5" customHeight="1" x14ac:dyDescent="0.15">
      <c r="A20" s="154">
        <v>50</v>
      </c>
      <c r="B20" s="155">
        <v>11</v>
      </c>
      <c r="C20" s="155">
        <v>22</v>
      </c>
      <c r="D20" s="155">
        <v>33</v>
      </c>
      <c r="E20" s="156">
        <v>971</v>
      </c>
      <c r="F20" s="154">
        <v>53</v>
      </c>
      <c r="G20" s="155">
        <v>14</v>
      </c>
      <c r="H20" s="155">
        <v>19</v>
      </c>
      <c r="I20" s="155">
        <v>33</v>
      </c>
      <c r="J20" s="156">
        <v>897</v>
      </c>
      <c r="K20" s="154">
        <v>51</v>
      </c>
      <c r="L20" s="155">
        <v>12</v>
      </c>
      <c r="M20" s="155">
        <v>24</v>
      </c>
      <c r="N20" s="155">
        <v>36</v>
      </c>
      <c r="O20" s="156">
        <v>927</v>
      </c>
      <c r="P20" s="157">
        <v>56</v>
      </c>
      <c r="Q20" s="155">
        <v>35</v>
      </c>
      <c r="R20" s="155">
        <v>79</v>
      </c>
      <c r="S20" s="155">
        <v>114</v>
      </c>
      <c r="T20" s="156">
        <v>1963</v>
      </c>
    </row>
    <row r="21" spans="1:20" s="4" customFormat="1" ht="13.5" customHeight="1" x14ac:dyDescent="0.15">
      <c r="A21" s="154">
        <v>49</v>
      </c>
      <c r="B21" s="155">
        <v>7</v>
      </c>
      <c r="C21" s="155">
        <v>9</v>
      </c>
      <c r="D21" s="155">
        <v>16</v>
      </c>
      <c r="E21" s="156">
        <v>987</v>
      </c>
      <c r="F21" s="154">
        <v>52</v>
      </c>
      <c r="G21" s="155">
        <v>15</v>
      </c>
      <c r="H21" s="155">
        <v>39</v>
      </c>
      <c r="I21" s="155">
        <v>54</v>
      </c>
      <c r="J21" s="156">
        <v>951</v>
      </c>
      <c r="K21" s="154">
        <v>50</v>
      </c>
      <c r="L21" s="155">
        <v>14</v>
      </c>
      <c r="M21" s="155">
        <v>32</v>
      </c>
      <c r="N21" s="155">
        <v>46</v>
      </c>
      <c r="O21" s="156">
        <v>973</v>
      </c>
      <c r="P21" s="157">
        <v>55</v>
      </c>
      <c r="Q21" s="155">
        <v>43</v>
      </c>
      <c r="R21" s="155">
        <v>92</v>
      </c>
      <c r="S21" s="155">
        <v>135</v>
      </c>
      <c r="T21" s="156">
        <v>2098</v>
      </c>
    </row>
    <row r="22" spans="1:20" s="4" customFormat="1" ht="13.5" customHeight="1" x14ac:dyDescent="0.15">
      <c r="A22" s="154">
        <v>48</v>
      </c>
      <c r="B22" s="155">
        <v>10</v>
      </c>
      <c r="C22" s="155">
        <v>17</v>
      </c>
      <c r="D22" s="155">
        <v>27</v>
      </c>
      <c r="E22" s="156">
        <v>1014</v>
      </c>
      <c r="F22" s="154">
        <v>51</v>
      </c>
      <c r="G22" s="155">
        <v>13</v>
      </c>
      <c r="H22" s="155">
        <v>50</v>
      </c>
      <c r="I22" s="155">
        <v>63</v>
      </c>
      <c r="J22" s="156">
        <v>1014</v>
      </c>
      <c r="K22" s="154">
        <v>49</v>
      </c>
      <c r="L22" s="155">
        <v>8</v>
      </c>
      <c r="M22" s="155">
        <v>15</v>
      </c>
      <c r="N22" s="155">
        <v>23</v>
      </c>
      <c r="O22" s="156">
        <v>996</v>
      </c>
      <c r="P22" s="157">
        <v>54</v>
      </c>
      <c r="Q22" s="155">
        <v>32</v>
      </c>
      <c r="R22" s="155">
        <v>77</v>
      </c>
      <c r="S22" s="155">
        <v>109</v>
      </c>
      <c r="T22" s="156">
        <v>2207</v>
      </c>
    </row>
    <row r="23" spans="1:20" s="4" customFormat="1" ht="13.5" customHeight="1" x14ac:dyDescent="0.15">
      <c r="A23" s="154">
        <v>47</v>
      </c>
      <c r="B23" s="155">
        <v>7</v>
      </c>
      <c r="C23" s="155">
        <v>12</v>
      </c>
      <c r="D23" s="155">
        <v>19</v>
      </c>
      <c r="E23" s="156">
        <v>1033</v>
      </c>
      <c r="F23" s="154">
        <v>50</v>
      </c>
      <c r="G23" s="155">
        <v>11</v>
      </c>
      <c r="H23" s="155">
        <v>35</v>
      </c>
      <c r="I23" s="155">
        <v>46</v>
      </c>
      <c r="J23" s="156">
        <v>1060</v>
      </c>
      <c r="K23" s="154">
        <v>48</v>
      </c>
      <c r="L23" s="155">
        <v>10</v>
      </c>
      <c r="M23" s="155">
        <v>18</v>
      </c>
      <c r="N23" s="155">
        <v>28</v>
      </c>
      <c r="O23" s="156">
        <v>1024</v>
      </c>
      <c r="P23" s="157">
        <v>53</v>
      </c>
      <c r="Q23" s="155">
        <v>69</v>
      </c>
      <c r="R23" s="155">
        <v>171</v>
      </c>
      <c r="S23" s="155">
        <v>240</v>
      </c>
      <c r="T23" s="156">
        <v>2447</v>
      </c>
    </row>
    <row r="24" spans="1:20" s="4" customFormat="1" ht="13.5" customHeight="1" x14ac:dyDescent="0.15">
      <c r="A24" s="154">
        <v>46</v>
      </c>
      <c r="B24" s="155">
        <v>5</v>
      </c>
      <c r="C24" s="155">
        <v>16</v>
      </c>
      <c r="D24" s="155">
        <v>21</v>
      </c>
      <c r="E24" s="156">
        <v>1054</v>
      </c>
      <c r="F24" s="154">
        <v>49</v>
      </c>
      <c r="G24" s="155">
        <v>6</v>
      </c>
      <c r="H24" s="155">
        <v>28</v>
      </c>
      <c r="I24" s="155">
        <v>34</v>
      </c>
      <c r="J24" s="156">
        <v>1094</v>
      </c>
      <c r="K24" s="154">
        <v>47</v>
      </c>
      <c r="L24" s="155">
        <v>11</v>
      </c>
      <c r="M24" s="155">
        <v>29</v>
      </c>
      <c r="N24" s="155">
        <v>40</v>
      </c>
      <c r="O24" s="156">
        <v>1064</v>
      </c>
      <c r="P24" s="157">
        <v>52</v>
      </c>
      <c r="Q24" s="155">
        <v>32</v>
      </c>
      <c r="R24" s="155">
        <v>102</v>
      </c>
      <c r="S24" s="155">
        <v>134</v>
      </c>
      <c r="T24" s="156">
        <v>2581</v>
      </c>
    </row>
    <row r="25" spans="1:20" s="4" customFormat="1" ht="13.5" customHeight="1" x14ac:dyDescent="0.15">
      <c r="A25" s="154">
        <v>45</v>
      </c>
      <c r="B25" s="155">
        <v>20</v>
      </c>
      <c r="C25" s="155">
        <v>23</v>
      </c>
      <c r="D25" s="155">
        <v>43</v>
      </c>
      <c r="E25" s="156">
        <v>1097</v>
      </c>
      <c r="F25" s="154">
        <v>48</v>
      </c>
      <c r="G25" s="155">
        <v>7</v>
      </c>
      <c r="H25" s="155">
        <v>25</v>
      </c>
      <c r="I25" s="155">
        <v>32</v>
      </c>
      <c r="J25" s="156">
        <v>1126</v>
      </c>
      <c r="K25" s="154">
        <v>46</v>
      </c>
      <c r="L25" s="155">
        <v>16</v>
      </c>
      <c r="M25" s="155">
        <v>16</v>
      </c>
      <c r="N25" s="155">
        <v>32</v>
      </c>
      <c r="O25" s="156">
        <v>1096</v>
      </c>
      <c r="P25" s="157">
        <v>51</v>
      </c>
      <c r="Q25" s="155">
        <v>43</v>
      </c>
      <c r="R25" s="155">
        <v>88</v>
      </c>
      <c r="S25" s="155">
        <v>131</v>
      </c>
      <c r="T25" s="156">
        <v>2712</v>
      </c>
    </row>
    <row r="26" spans="1:20" s="4" customFormat="1" ht="13.5" customHeight="1" x14ac:dyDescent="0.15">
      <c r="A26" s="154">
        <v>44</v>
      </c>
      <c r="B26" s="155">
        <v>5</v>
      </c>
      <c r="C26" s="155">
        <v>9</v>
      </c>
      <c r="D26" s="155">
        <v>14</v>
      </c>
      <c r="E26" s="156">
        <v>1111</v>
      </c>
      <c r="F26" s="154">
        <v>47</v>
      </c>
      <c r="G26" s="155">
        <v>7</v>
      </c>
      <c r="H26" s="155">
        <v>30</v>
      </c>
      <c r="I26" s="155">
        <v>37</v>
      </c>
      <c r="J26" s="156">
        <v>1163</v>
      </c>
      <c r="K26" s="154">
        <v>45</v>
      </c>
      <c r="L26" s="155">
        <v>28</v>
      </c>
      <c r="M26" s="155">
        <v>38</v>
      </c>
      <c r="N26" s="155">
        <v>66</v>
      </c>
      <c r="O26" s="156">
        <v>1162</v>
      </c>
      <c r="P26" s="157">
        <v>50</v>
      </c>
      <c r="Q26" s="155">
        <v>29</v>
      </c>
      <c r="R26" s="155">
        <v>72</v>
      </c>
      <c r="S26" s="155">
        <v>101</v>
      </c>
      <c r="T26" s="156">
        <v>2813</v>
      </c>
    </row>
    <row r="27" spans="1:20" s="4" customFormat="1" ht="13.5" customHeight="1" x14ac:dyDescent="0.15">
      <c r="A27" s="154">
        <v>43</v>
      </c>
      <c r="B27" s="155">
        <v>27</v>
      </c>
      <c r="C27" s="155">
        <v>24</v>
      </c>
      <c r="D27" s="155">
        <v>51</v>
      </c>
      <c r="E27" s="156">
        <v>1162</v>
      </c>
      <c r="F27" s="154">
        <v>46</v>
      </c>
      <c r="G27" s="155">
        <v>16</v>
      </c>
      <c r="H27" s="155">
        <v>69</v>
      </c>
      <c r="I27" s="155">
        <v>85</v>
      </c>
      <c r="J27" s="156">
        <v>1248</v>
      </c>
      <c r="K27" s="154">
        <v>44</v>
      </c>
      <c r="L27" s="155">
        <v>21</v>
      </c>
      <c r="M27" s="155">
        <v>22</v>
      </c>
      <c r="N27" s="155">
        <v>43</v>
      </c>
      <c r="O27" s="156">
        <v>1205</v>
      </c>
      <c r="P27" s="157">
        <v>49</v>
      </c>
      <c r="Q27" s="155">
        <v>43</v>
      </c>
      <c r="R27" s="155">
        <v>89</v>
      </c>
      <c r="S27" s="155">
        <v>132</v>
      </c>
      <c r="T27" s="156">
        <v>2945</v>
      </c>
    </row>
    <row r="28" spans="1:20" s="4" customFormat="1" ht="13.5" customHeight="1" x14ac:dyDescent="0.15">
      <c r="A28" s="154">
        <v>42</v>
      </c>
      <c r="B28" s="155">
        <v>10</v>
      </c>
      <c r="C28" s="155">
        <v>15</v>
      </c>
      <c r="D28" s="155">
        <v>25</v>
      </c>
      <c r="E28" s="156">
        <v>1187</v>
      </c>
      <c r="F28" s="154">
        <v>45</v>
      </c>
      <c r="G28" s="155">
        <v>16</v>
      </c>
      <c r="H28" s="155">
        <v>30</v>
      </c>
      <c r="I28" s="155">
        <v>46</v>
      </c>
      <c r="J28" s="156">
        <v>1294</v>
      </c>
      <c r="K28" s="154">
        <v>43</v>
      </c>
      <c r="L28" s="155">
        <v>20</v>
      </c>
      <c r="M28" s="155">
        <v>32</v>
      </c>
      <c r="N28" s="155">
        <v>52</v>
      </c>
      <c r="O28" s="156">
        <v>1257</v>
      </c>
      <c r="P28" s="157">
        <v>48</v>
      </c>
      <c r="Q28" s="155">
        <v>73</v>
      </c>
      <c r="R28" s="155">
        <v>190</v>
      </c>
      <c r="S28" s="155">
        <v>263</v>
      </c>
      <c r="T28" s="156">
        <v>3208</v>
      </c>
    </row>
    <row r="29" spans="1:20" s="4" customFormat="1" ht="13.5" customHeight="1" x14ac:dyDescent="0.15">
      <c r="A29" s="154">
        <v>41</v>
      </c>
      <c r="B29" s="155">
        <v>21</v>
      </c>
      <c r="C29" s="155">
        <v>21</v>
      </c>
      <c r="D29" s="155">
        <v>42</v>
      </c>
      <c r="E29" s="156">
        <v>1229</v>
      </c>
      <c r="F29" s="154">
        <v>44</v>
      </c>
      <c r="G29" s="155">
        <v>16</v>
      </c>
      <c r="H29" s="155">
        <v>32</v>
      </c>
      <c r="I29" s="155">
        <v>48</v>
      </c>
      <c r="J29" s="156">
        <v>1342</v>
      </c>
      <c r="K29" s="154">
        <v>42</v>
      </c>
      <c r="L29" s="155">
        <v>42</v>
      </c>
      <c r="M29" s="155">
        <v>52</v>
      </c>
      <c r="N29" s="155">
        <v>94</v>
      </c>
      <c r="O29" s="156">
        <v>1351</v>
      </c>
      <c r="P29" s="157">
        <v>47</v>
      </c>
      <c r="Q29" s="155">
        <v>37</v>
      </c>
      <c r="R29" s="155">
        <v>93</v>
      </c>
      <c r="S29" s="155">
        <v>130</v>
      </c>
      <c r="T29" s="156">
        <v>3338</v>
      </c>
    </row>
    <row r="30" spans="1:20" s="4" customFormat="1" ht="13.5" customHeight="1" x14ac:dyDescent="0.15">
      <c r="A30" s="154">
        <v>40</v>
      </c>
      <c r="B30" s="155">
        <v>39</v>
      </c>
      <c r="C30" s="155">
        <v>55</v>
      </c>
      <c r="D30" s="155">
        <v>94</v>
      </c>
      <c r="E30" s="156">
        <v>1323</v>
      </c>
      <c r="F30" s="154">
        <v>43</v>
      </c>
      <c r="G30" s="155">
        <v>17</v>
      </c>
      <c r="H30" s="155">
        <v>33</v>
      </c>
      <c r="I30" s="155">
        <v>50</v>
      </c>
      <c r="J30" s="156">
        <v>1392</v>
      </c>
      <c r="K30" s="154">
        <v>41</v>
      </c>
      <c r="L30" s="155">
        <v>25</v>
      </c>
      <c r="M30" s="155">
        <v>31</v>
      </c>
      <c r="N30" s="155">
        <v>56</v>
      </c>
      <c r="O30" s="156">
        <v>1407</v>
      </c>
      <c r="P30" s="157">
        <v>46</v>
      </c>
      <c r="Q30" s="155">
        <v>43</v>
      </c>
      <c r="R30" s="155">
        <v>85</v>
      </c>
      <c r="S30" s="155">
        <v>128</v>
      </c>
      <c r="T30" s="156">
        <v>3466</v>
      </c>
    </row>
    <row r="31" spans="1:20" s="4" customFormat="1" ht="13.5" customHeight="1" x14ac:dyDescent="0.15">
      <c r="A31" s="154">
        <v>39</v>
      </c>
      <c r="B31" s="155">
        <v>27</v>
      </c>
      <c r="C31" s="155">
        <v>26</v>
      </c>
      <c r="D31" s="155">
        <v>53</v>
      </c>
      <c r="E31" s="156">
        <v>1376</v>
      </c>
      <c r="F31" s="154">
        <v>42</v>
      </c>
      <c r="G31" s="155">
        <v>15</v>
      </c>
      <c r="H31" s="155">
        <v>30</v>
      </c>
      <c r="I31" s="155">
        <v>45</v>
      </c>
      <c r="J31" s="156">
        <v>1437</v>
      </c>
      <c r="K31" s="154">
        <v>40</v>
      </c>
      <c r="L31" s="155">
        <v>31</v>
      </c>
      <c r="M31" s="155">
        <v>45</v>
      </c>
      <c r="N31" s="155">
        <v>76</v>
      </c>
      <c r="O31" s="156">
        <v>1483</v>
      </c>
      <c r="P31" s="157">
        <v>45</v>
      </c>
      <c r="Q31" s="155">
        <v>54</v>
      </c>
      <c r="R31" s="155">
        <v>91</v>
      </c>
      <c r="S31" s="155">
        <v>145</v>
      </c>
      <c r="T31" s="156">
        <v>3611</v>
      </c>
    </row>
    <row r="32" spans="1:20" s="4" customFormat="1" ht="13.5" customHeight="1" x14ac:dyDescent="0.15">
      <c r="A32" s="154">
        <v>38</v>
      </c>
      <c r="B32" s="155">
        <v>54</v>
      </c>
      <c r="C32" s="155">
        <v>52</v>
      </c>
      <c r="D32" s="155">
        <v>106</v>
      </c>
      <c r="E32" s="156">
        <v>1482</v>
      </c>
      <c r="F32" s="154">
        <v>41</v>
      </c>
      <c r="G32" s="155">
        <v>39</v>
      </c>
      <c r="H32" s="155">
        <v>83</v>
      </c>
      <c r="I32" s="155">
        <v>122</v>
      </c>
      <c r="J32" s="156">
        <v>1559</v>
      </c>
      <c r="K32" s="154">
        <v>39</v>
      </c>
      <c r="L32" s="155">
        <v>65</v>
      </c>
      <c r="M32" s="155">
        <v>73</v>
      </c>
      <c r="N32" s="155">
        <v>138</v>
      </c>
      <c r="O32" s="156">
        <v>1621</v>
      </c>
      <c r="P32" s="157">
        <v>44</v>
      </c>
      <c r="Q32" s="155">
        <v>60</v>
      </c>
      <c r="R32" s="155">
        <v>107</v>
      </c>
      <c r="S32" s="155">
        <v>167</v>
      </c>
      <c r="T32" s="156">
        <v>3778</v>
      </c>
    </row>
    <row r="33" spans="1:20" s="4" customFormat="1" ht="13.5" customHeight="1" x14ac:dyDescent="0.15">
      <c r="A33" s="154">
        <v>37</v>
      </c>
      <c r="B33" s="155">
        <v>28</v>
      </c>
      <c r="C33" s="155">
        <v>27</v>
      </c>
      <c r="D33" s="155">
        <v>55</v>
      </c>
      <c r="E33" s="156">
        <v>1537</v>
      </c>
      <c r="F33" s="154">
        <v>40</v>
      </c>
      <c r="G33" s="155">
        <v>19</v>
      </c>
      <c r="H33" s="155">
        <v>41</v>
      </c>
      <c r="I33" s="155">
        <v>60</v>
      </c>
      <c r="J33" s="156">
        <v>1619</v>
      </c>
      <c r="K33" s="154">
        <v>38</v>
      </c>
      <c r="L33" s="155">
        <v>24</v>
      </c>
      <c r="M33" s="155">
        <v>28</v>
      </c>
      <c r="N33" s="155">
        <v>52</v>
      </c>
      <c r="O33" s="156">
        <v>1673</v>
      </c>
      <c r="P33" s="157">
        <v>43</v>
      </c>
      <c r="Q33" s="155">
        <v>111</v>
      </c>
      <c r="R33" s="155">
        <v>215</v>
      </c>
      <c r="S33" s="155">
        <v>326</v>
      </c>
      <c r="T33" s="156">
        <v>4104</v>
      </c>
    </row>
    <row r="34" spans="1:20" s="4" customFormat="1" ht="13.5" customHeight="1" x14ac:dyDescent="0.15">
      <c r="A34" s="154">
        <v>36</v>
      </c>
      <c r="B34" s="155">
        <v>33</v>
      </c>
      <c r="C34" s="155">
        <v>29</v>
      </c>
      <c r="D34" s="155">
        <v>62</v>
      </c>
      <c r="E34" s="156">
        <v>1599</v>
      </c>
      <c r="F34" s="154">
        <v>39</v>
      </c>
      <c r="G34" s="155">
        <v>30</v>
      </c>
      <c r="H34" s="155">
        <v>35</v>
      </c>
      <c r="I34" s="155">
        <v>65</v>
      </c>
      <c r="J34" s="156">
        <v>1684</v>
      </c>
      <c r="K34" s="154">
        <v>37</v>
      </c>
      <c r="L34" s="155">
        <v>46</v>
      </c>
      <c r="M34" s="155">
        <v>53</v>
      </c>
      <c r="N34" s="155">
        <v>99</v>
      </c>
      <c r="O34" s="156">
        <v>1772</v>
      </c>
      <c r="P34" s="157">
        <v>42</v>
      </c>
      <c r="Q34" s="155">
        <v>72</v>
      </c>
      <c r="R34" s="155">
        <v>104</v>
      </c>
      <c r="S34" s="155">
        <v>176</v>
      </c>
      <c r="T34" s="156">
        <v>4280</v>
      </c>
    </row>
    <row r="35" spans="1:20" s="4" customFormat="1" ht="13.5" customHeight="1" x14ac:dyDescent="0.15">
      <c r="A35" s="154">
        <v>35</v>
      </c>
      <c r="B35" s="155">
        <v>49</v>
      </c>
      <c r="C35" s="155">
        <v>37</v>
      </c>
      <c r="D35" s="155">
        <v>86</v>
      </c>
      <c r="E35" s="156">
        <v>1685</v>
      </c>
      <c r="F35" s="154">
        <v>38</v>
      </c>
      <c r="G35" s="155">
        <v>20</v>
      </c>
      <c r="H35" s="155">
        <v>34</v>
      </c>
      <c r="I35" s="155">
        <v>54</v>
      </c>
      <c r="J35" s="156">
        <v>1738</v>
      </c>
      <c r="K35" s="154">
        <v>36</v>
      </c>
      <c r="L35" s="155">
        <v>15</v>
      </c>
      <c r="M35" s="155">
        <v>14</v>
      </c>
      <c r="N35" s="155">
        <v>29</v>
      </c>
      <c r="O35" s="156">
        <v>1801</v>
      </c>
      <c r="P35" s="157">
        <v>41</v>
      </c>
      <c r="Q35" s="155">
        <v>79</v>
      </c>
      <c r="R35" s="155">
        <v>106</v>
      </c>
      <c r="S35" s="155">
        <v>185</v>
      </c>
      <c r="T35" s="156">
        <v>4465</v>
      </c>
    </row>
    <row r="36" spans="1:20" s="4" customFormat="1" ht="13.5" customHeight="1" x14ac:dyDescent="0.15">
      <c r="A36" s="154">
        <v>34</v>
      </c>
      <c r="B36" s="155">
        <v>12</v>
      </c>
      <c r="C36" s="155">
        <v>11</v>
      </c>
      <c r="D36" s="155">
        <v>23</v>
      </c>
      <c r="E36" s="156">
        <v>1708</v>
      </c>
      <c r="F36" s="154">
        <v>37</v>
      </c>
      <c r="G36" s="155">
        <v>34</v>
      </c>
      <c r="H36" s="155">
        <v>37</v>
      </c>
      <c r="I36" s="155">
        <v>71</v>
      </c>
      <c r="J36" s="156">
        <v>1809</v>
      </c>
      <c r="K36" s="154">
        <v>35</v>
      </c>
      <c r="L36" s="155">
        <v>18</v>
      </c>
      <c r="M36" s="155">
        <v>23</v>
      </c>
      <c r="N36" s="155">
        <v>41</v>
      </c>
      <c r="O36" s="156">
        <v>1842</v>
      </c>
      <c r="P36" s="157">
        <v>40</v>
      </c>
      <c r="Q36" s="155">
        <v>83</v>
      </c>
      <c r="R36" s="155">
        <v>115</v>
      </c>
      <c r="S36" s="155">
        <v>198</v>
      </c>
      <c r="T36" s="156">
        <v>4663</v>
      </c>
    </row>
    <row r="37" spans="1:20" s="4" customFormat="1" ht="13.5" customHeight="1" x14ac:dyDescent="0.15">
      <c r="A37" s="154">
        <v>33</v>
      </c>
      <c r="B37" s="155">
        <v>6</v>
      </c>
      <c r="C37" s="155">
        <v>4</v>
      </c>
      <c r="D37" s="155">
        <v>10</v>
      </c>
      <c r="E37" s="156">
        <v>1718</v>
      </c>
      <c r="F37" s="154">
        <v>36</v>
      </c>
      <c r="G37" s="155">
        <v>23</v>
      </c>
      <c r="H37" s="155">
        <v>26</v>
      </c>
      <c r="I37" s="155">
        <v>49</v>
      </c>
      <c r="J37" s="156">
        <v>1858</v>
      </c>
      <c r="K37" s="154">
        <v>34</v>
      </c>
      <c r="L37" s="155">
        <v>19</v>
      </c>
      <c r="M37" s="155">
        <v>20</v>
      </c>
      <c r="N37" s="155">
        <v>39</v>
      </c>
      <c r="O37" s="156">
        <v>1881</v>
      </c>
      <c r="P37" s="157">
        <v>39</v>
      </c>
      <c r="Q37" s="155">
        <v>59</v>
      </c>
      <c r="R37" s="155">
        <v>137</v>
      </c>
      <c r="S37" s="155">
        <v>196</v>
      </c>
      <c r="T37" s="156">
        <v>4859</v>
      </c>
    </row>
    <row r="38" spans="1:20" s="4" customFormat="1" ht="13.5" customHeight="1" x14ac:dyDescent="0.15">
      <c r="A38" s="154">
        <v>32</v>
      </c>
      <c r="B38" s="155">
        <v>8</v>
      </c>
      <c r="C38" s="155">
        <v>6</v>
      </c>
      <c r="D38" s="155">
        <v>14</v>
      </c>
      <c r="E38" s="156">
        <v>1732</v>
      </c>
      <c r="F38" s="154">
        <v>35</v>
      </c>
      <c r="G38" s="155">
        <v>39</v>
      </c>
      <c r="H38" s="155">
        <v>35</v>
      </c>
      <c r="I38" s="155">
        <v>74</v>
      </c>
      <c r="J38" s="156">
        <v>1932</v>
      </c>
      <c r="K38" s="154">
        <v>33</v>
      </c>
      <c r="L38" s="155">
        <v>3</v>
      </c>
      <c r="M38" s="155">
        <v>5</v>
      </c>
      <c r="N38" s="155">
        <v>8</v>
      </c>
      <c r="O38" s="156">
        <v>1889</v>
      </c>
      <c r="P38" s="157">
        <v>38</v>
      </c>
      <c r="Q38" s="155">
        <v>159</v>
      </c>
      <c r="R38" s="155">
        <v>247</v>
      </c>
      <c r="S38" s="155">
        <v>406</v>
      </c>
      <c r="T38" s="156">
        <v>5265</v>
      </c>
    </row>
    <row r="39" spans="1:20" s="4" customFormat="1" ht="13.5" customHeight="1" x14ac:dyDescent="0.15">
      <c r="A39" s="154">
        <v>30</v>
      </c>
      <c r="B39" s="155">
        <v>1</v>
      </c>
      <c r="C39" s="155">
        <v>0</v>
      </c>
      <c r="D39" s="155">
        <v>1</v>
      </c>
      <c r="E39" s="156">
        <v>1733</v>
      </c>
      <c r="F39" s="154">
        <v>34</v>
      </c>
      <c r="G39" s="155">
        <v>9</v>
      </c>
      <c r="H39" s="155">
        <v>13</v>
      </c>
      <c r="I39" s="155">
        <v>22</v>
      </c>
      <c r="J39" s="156">
        <v>1954</v>
      </c>
      <c r="K39" s="154">
        <v>32</v>
      </c>
      <c r="L39" s="155">
        <v>2</v>
      </c>
      <c r="M39" s="155">
        <v>0</v>
      </c>
      <c r="N39" s="155">
        <v>2</v>
      </c>
      <c r="O39" s="156">
        <v>1891</v>
      </c>
      <c r="P39" s="157">
        <v>37</v>
      </c>
      <c r="Q39" s="155">
        <v>81</v>
      </c>
      <c r="R39" s="155">
        <v>84</v>
      </c>
      <c r="S39" s="155">
        <v>165</v>
      </c>
      <c r="T39" s="156">
        <v>5430</v>
      </c>
    </row>
    <row r="40" spans="1:20" s="4" customFormat="1" ht="13.5" customHeight="1" x14ac:dyDescent="0.15">
      <c r="A40" s="154">
        <v>29</v>
      </c>
      <c r="B40" s="155">
        <v>0</v>
      </c>
      <c r="C40" s="155">
        <v>1</v>
      </c>
      <c r="D40" s="155">
        <v>1</v>
      </c>
      <c r="E40" s="156">
        <v>1734</v>
      </c>
      <c r="F40" s="154">
        <v>33</v>
      </c>
      <c r="G40" s="155">
        <v>13</v>
      </c>
      <c r="H40" s="155">
        <v>15</v>
      </c>
      <c r="I40" s="155">
        <v>28</v>
      </c>
      <c r="J40" s="156">
        <v>1982</v>
      </c>
      <c r="K40" s="154">
        <v>31</v>
      </c>
      <c r="L40" s="155">
        <v>0</v>
      </c>
      <c r="M40" s="155">
        <v>1</v>
      </c>
      <c r="N40" s="155">
        <v>1</v>
      </c>
      <c r="O40" s="156">
        <v>1892</v>
      </c>
      <c r="P40" s="157">
        <v>36</v>
      </c>
      <c r="Q40" s="155">
        <v>61</v>
      </c>
      <c r="R40" s="155">
        <v>78</v>
      </c>
      <c r="S40" s="155">
        <v>139</v>
      </c>
      <c r="T40" s="156">
        <v>5569</v>
      </c>
    </row>
    <row r="41" spans="1:20" s="4" customFormat="1" ht="13.5" customHeight="1" x14ac:dyDescent="0.15">
      <c r="A41" s="154"/>
      <c r="B41" s="155"/>
      <c r="C41" s="155"/>
      <c r="D41" s="155"/>
      <c r="E41" s="156"/>
      <c r="F41" s="154">
        <v>32</v>
      </c>
      <c r="G41" s="155">
        <v>8</v>
      </c>
      <c r="H41" s="155">
        <v>3</v>
      </c>
      <c r="I41" s="155">
        <v>11</v>
      </c>
      <c r="J41" s="156">
        <v>1993</v>
      </c>
      <c r="K41" s="154">
        <v>30</v>
      </c>
      <c r="L41" s="155">
        <v>0</v>
      </c>
      <c r="M41" s="155">
        <v>1</v>
      </c>
      <c r="N41" s="155">
        <v>1</v>
      </c>
      <c r="O41" s="156">
        <v>1893</v>
      </c>
      <c r="P41" s="157">
        <v>35</v>
      </c>
      <c r="Q41" s="155">
        <v>37</v>
      </c>
      <c r="R41" s="155">
        <v>46</v>
      </c>
      <c r="S41" s="155">
        <v>83</v>
      </c>
      <c r="T41" s="156">
        <v>5652</v>
      </c>
    </row>
    <row r="42" spans="1:20" s="4" customFormat="1" ht="13.5" customHeight="1" x14ac:dyDescent="0.15">
      <c r="A42" s="199"/>
      <c r="B42" s="200"/>
      <c r="C42" s="200"/>
      <c r="D42" s="200"/>
      <c r="E42" s="201"/>
      <c r="F42" s="154">
        <v>31</v>
      </c>
      <c r="G42" s="155">
        <v>0</v>
      </c>
      <c r="H42" s="155">
        <v>4</v>
      </c>
      <c r="I42" s="155">
        <v>4</v>
      </c>
      <c r="J42" s="156">
        <v>1997</v>
      </c>
      <c r="K42" s="154">
        <v>29</v>
      </c>
      <c r="L42" s="155">
        <v>0</v>
      </c>
      <c r="M42" s="155">
        <v>1</v>
      </c>
      <c r="N42" s="155">
        <v>1</v>
      </c>
      <c r="O42" s="156">
        <v>1894</v>
      </c>
      <c r="P42" s="157">
        <v>34</v>
      </c>
      <c r="Q42" s="155">
        <v>28</v>
      </c>
      <c r="R42" s="155">
        <v>28</v>
      </c>
      <c r="S42" s="155">
        <v>56</v>
      </c>
      <c r="T42" s="156">
        <v>5708</v>
      </c>
    </row>
    <row r="43" spans="1:20" s="4" customFormat="1" ht="13.5" customHeight="1" x14ac:dyDescent="0.15">
      <c r="A43" s="199"/>
      <c r="B43" s="200"/>
      <c r="C43" s="200"/>
      <c r="D43" s="200"/>
      <c r="E43" s="201"/>
      <c r="F43" s="154">
        <v>30</v>
      </c>
      <c r="G43" s="155">
        <v>1</v>
      </c>
      <c r="H43" s="155">
        <v>6</v>
      </c>
      <c r="I43" s="155">
        <v>7</v>
      </c>
      <c r="J43" s="156">
        <v>2004</v>
      </c>
      <c r="K43" s="199"/>
      <c r="L43" s="200"/>
      <c r="M43" s="200"/>
      <c r="N43" s="200"/>
      <c r="O43" s="201"/>
      <c r="P43" s="157">
        <v>33</v>
      </c>
      <c r="Q43" s="155">
        <v>24</v>
      </c>
      <c r="R43" s="155">
        <v>31</v>
      </c>
      <c r="S43" s="155">
        <v>55</v>
      </c>
      <c r="T43" s="156">
        <v>5763</v>
      </c>
    </row>
    <row r="44" spans="1:20" s="4" customFormat="1" ht="13.5" customHeight="1" x14ac:dyDescent="0.15">
      <c r="A44" s="199"/>
      <c r="B44" s="200"/>
      <c r="C44" s="200"/>
      <c r="D44" s="200"/>
      <c r="E44" s="201"/>
      <c r="F44" s="154">
        <v>28</v>
      </c>
      <c r="G44" s="155">
        <v>1</v>
      </c>
      <c r="H44" s="155">
        <v>1</v>
      </c>
      <c r="I44" s="155">
        <v>2</v>
      </c>
      <c r="J44" s="156">
        <v>2006</v>
      </c>
      <c r="K44" s="199"/>
      <c r="L44" s="200"/>
      <c r="M44" s="200"/>
      <c r="N44" s="200"/>
      <c r="O44" s="201"/>
      <c r="P44" s="157">
        <v>32</v>
      </c>
      <c r="Q44" s="155">
        <v>9</v>
      </c>
      <c r="R44" s="155">
        <v>3</v>
      </c>
      <c r="S44" s="155">
        <v>12</v>
      </c>
      <c r="T44" s="156">
        <v>5775</v>
      </c>
    </row>
    <row r="45" spans="1:20" s="4" customFormat="1" ht="13.5" customHeight="1" x14ac:dyDescent="0.15">
      <c r="A45" s="199"/>
      <c r="B45" s="200"/>
      <c r="C45" s="200"/>
      <c r="D45" s="200"/>
      <c r="E45" s="201"/>
      <c r="F45" s="154">
        <v>27</v>
      </c>
      <c r="G45" s="155">
        <v>0</v>
      </c>
      <c r="H45" s="155">
        <v>1</v>
      </c>
      <c r="I45" s="155">
        <v>1</v>
      </c>
      <c r="J45" s="156">
        <v>2007</v>
      </c>
      <c r="K45" s="199"/>
      <c r="L45" s="200"/>
      <c r="M45" s="200"/>
      <c r="N45" s="200"/>
      <c r="O45" s="201"/>
      <c r="P45" s="157">
        <v>31</v>
      </c>
      <c r="Q45" s="155">
        <v>0</v>
      </c>
      <c r="R45" s="155">
        <v>1</v>
      </c>
      <c r="S45" s="155">
        <v>1</v>
      </c>
      <c r="T45" s="156">
        <v>5776</v>
      </c>
    </row>
    <row r="46" spans="1:20" s="4" customFormat="1" ht="13.5" customHeight="1" x14ac:dyDescent="0.15">
      <c r="A46" s="199"/>
      <c r="B46" s="200"/>
      <c r="C46" s="200"/>
      <c r="D46" s="200"/>
      <c r="E46" s="201"/>
      <c r="F46" s="199"/>
      <c r="G46" s="200"/>
      <c r="H46" s="200"/>
      <c r="I46" s="200"/>
      <c r="J46" s="201"/>
      <c r="K46" s="199"/>
      <c r="L46" s="200"/>
      <c r="M46" s="200"/>
      <c r="N46" s="200"/>
      <c r="O46" s="201"/>
      <c r="P46" s="157">
        <v>30</v>
      </c>
      <c r="Q46" s="155">
        <v>1</v>
      </c>
      <c r="R46" s="155">
        <v>0</v>
      </c>
      <c r="S46" s="155">
        <v>1</v>
      </c>
      <c r="T46" s="156">
        <v>5777</v>
      </c>
    </row>
    <row r="47" spans="1:20" s="4" customFormat="1" ht="13.5" customHeight="1" x14ac:dyDescent="0.15">
      <c r="A47" s="199"/>
      <c r="B47" s="200"/>
      <c r="C47" s="200"/>
      <c r="D47" s="200"/>
      <c r="E47" s="201"/>
      <c r="F47" s="199"/>
      <c r="G47" s="200"/>
      <c r="H47" s="200"/>
      <c r="I47" s="200"/>
      <c r="J47" s="201"/>
      <c r="K47" s="199"/>
      <c r="L47" s="200"/>
      <c r="M47" s="200"/>
      <c r="N47" s="200"/>
      <c r="O47" s="201"/>
      <c r="P47" s="157">
        <v>29</v>
      </c>
      <c r="Q47" s="155">
        <v>2</v>
      </c>
      <c r="R47" s="155">
        <v>3</v>
      </c>
      <c r="S47" s="155">
        <v>5</v>
      </c>
      <c r="T47" s="156">
        <v>5782</v>
      </c>
    </row>
    <row r="48" spans="1:20" s="4" customFormat="1" ht="13.5" customHeight="1" x14ac:dyDescent="0.15">
      <c r="A48" s="199"/>
      <c r="B48" s="200"/>
      <c r="C48" s="200"/>
      <c r="D48" s="200"/>
      <c r="E48" s="201"/>
      <c r="F48" s="199"/>
      <c r="G48" s="200"/>
      <c r="H48" s="200"/>
      <c r="I48" s="200"/>
      <c r="J48" s="201"/>
      <c r="K48" s="199"/>
      <c r="L48" s="200"/>
      <c r="M48" s="200"/>
      <c r="N48" s="200"/>
      <c r="O48" s="201"/>
      <c r="P48" s="206"/>
      <c r="Q48" s="200"/>
      <c r="R48" s="200"/>
      <c r="S48" s="200"/>
      <c r="T48" s="201"/>
    </row>
    <row r="49" spans="1:21" s="4" customFormat="1" ht="13.5" customHeight="1" x14ac:dyDescent="0.15">
      <c r="A49" s="199"/>
      <c r="B49" s="200"/>
      <c r="C49" s="200"/>
      <c r="D49" s="200"/>
      <c r="E49" s="201"/>
      <c r="F49" s="199"/>
      <c r="G49" s="200"/>
      <c r="H49" s="200"/>
      <c r="I49" s="200"/>
      <c r="J49" s="201"/>
      <c r="K49" s="199"/>
      <c r="L49" s="200"/>
      <c r="M49" s="200"/>
      <c r="N49" s="200"/>
      <c r="O49" s="201"/>
      <c r="P49" s="206"/>
      <c r="Q49" s="200"/>
      <c r="R49" s="200"/>
      <c r="S49" s="200"/>
      <c r="T49" s="201"/>
    </row>
    <row r="50" spans="1:21" s="4" customFormat="1" ht="13.5" customHeight="1" x14ac:dyDescent="0.15">
      <c r="A50" s="207" t="s">
        <v>51</v>
      </c>
      <c r="B50" s="208">
        <f>SUM(B5:B49)</f>
        <v>687</v>
      </c>
      <c r="C50" s="208">
        <f>SUM(C5:C49)</f>
        <v>1047</v>
      </c>
      <c r="D50" s="208">
        <f>SUM(D5:D49)</f>
        <v>1734</v>
      </c>
      <c r="E50" s="209"/>
      <c r="F50" s="207" t="s">
        <v>51</v>
      </c>
      <c r="G50" s="208">
        <f>SUM(G5:G49)</f>
        <v>593</v>
      </c>
      <c r="H50" s="208">
        <f>SUM(H5:H49)</f>
        <v>1414</v>
      </c>
      <c r="I50" s="208">
        <f>SUM(I5:I49)</f>
        <v>2007</v>
      </c>
      <c r="J50" s="209"/>
      <c r="K50" s="207" t="s">
        <v>51</v>
      </c>
      <c r="L50" s="208">
        <f>SUM(L5:L49)</f>
        <v>727</v>
      </c>
      <c r="M50" s="208">
        <f>SUM(M5:M49)</f>
        <v>1167</v>
      </c>
      <c r="N50" s="208">
        <f>SUM(N5:N49)</f>
        <v>1894</v>
      </c>
      <c r="O50" s="209"/>
      <c r="P50" s="210" t="s">
        <v>51</v>
      </c>
      <c r="Q50" s="208">
        <f>SUM(Q5:Q49)</f>
        <v>2048</v>
      </c>
      <c r="R50" s="208">
        <f>SUM(R5:R49)</f>
        <v>3734</v>
      </c>
      <c r="S50" s="208">
        <f>SUM(S5:S49)</f>
        <v>5782</v>
      </c>
      <c r="T50" s="209"/>
    </row>
    <row r="51" spans="1:21" s="4" customFormat="1" ht="12.6" customHeight="1" x14ac:dyDescent="0.15">
      <c r="A51" s="263" t="s">
        <v>42</v>
      </c>
      <c r="B51" s="264"/>
      <c r="C51" s="264"/>
      <c r="D51" s="264"/>
      <c r="E51" s="265"/>
      <c r="F51" s="263" t="s">
        <v>25</v>
      </c>
      <c r="G51" s="264"/>
      <c r="H51" s="264"/>
      <c r="I51" s="264"/>
      <c r="J51" s="265"/>
      <c r="K51" s="263" t="s">
        <v>26</v>
      </c>
      <c r="L51" s="264"/>
      <c r="M51" s="264"/>
      <c r="N51" s="264"/>
      <c r="O51" s="265"/>
      <c r="P51" s="263" t="s">
        <v>41</v>
      </c>
      <c r="Q51" s="264"/>
      <c r="R51" s="264"/>
      <c r="S51" s="264"/>
      <c r="T51" s="265"/>
      <c r="U51" s="7"/>
    </row>
    <row r="52" spans="1:21" s="4" customFormat="1" ht="12.6" customHeight="1" x14ac:dyDescent="0.15">
      <c r="A52" s="37" t="s">
        <v>0</v>
      </c>
      <c r="B52" s="38" t="s">
        <v>1</v>
      </c>
      <c r="C52" s="38" t="s">
        <v>2</v>
      </c>
      <c r="D52" s="38" t="s">
        <v>4</v>
      </c>
      <c r="E52" s="39" t="s">
        <v>3</v>
      </c>
      <c r="F52" s="37" t="s">
        <v>0</v>
      </c>
      <c r="G52" s="38" t="s">
        <v>1</v>
      </c>
      <c r="H52" s="38" t="s">
        <v>2</v>
      </c>
      <c r="I52" s="38" t="s">
        <v>4</v>
      </c>
      <c r="J52" s="40" t="s">
        <v>3</v>
      </c>
      <c r="K52" s="41" t="s">
        <v>0</v>
      </c>
      <c r="L52" s="38" t="s">
        <v>1</v>
      </c>
      <c r="M52" s="38" t="s">
        <v>2</v>
      </c>
      <c r="N52" s="38" t="s">
        <v>4</v>
      </c>
      <c r="O52" s="39" t="s">
        <v>3</v>
      </c>
      <c r="P52" s="37" t="s">
        <v>0</v>
      </c>
      <c r="Q52" s="38" t="s">
        <v>1</v>
      </c>
      <c r="R52" s="38" t="s">
        <v>2</v>
      </c>
      <c r="S52" s="38" t="s">
        <v>4</v>
      </c>
      <c r="T52" s="40" t="s">
        <v>3</v>
      </c>
    </row>
    <row r="53" spans="1:21" s="4" customFormat="1" ht="12.6" customHeight="1" x14ac:dyDescent="0.15">
      <c r="A53" s="150">
        <v>66</v>
      </c>
      <c r="B53" s="151">
        <v>47</v>
      </c>
      <c r="C53" s="151">
        <v>80</v>
      </c>
      <c r="D53" s="151">
        <v>127</v>
      </c>
      <c r="E53" s="152">
        <v>127</v>
      </c>
      <c r="F53" s="150">
        <v>77</v>
      </c>
      <c r="G53" s="151">
        <v>15</v>
      </c>
      <c r="H53" s="151">
        <v>17</v>
      </c>
      <c r="I53" s="151">
        <v>32</v>
      </c>
      <c r="J53" s="152">
        <v>32</v>
      </c>
      <c r="K53" s="150">
        <v>87</v>
      </c>
      <c r="L53" s="151">
        <v>31</v>
      </c>
      <c r="M53" s="151">
        <v>31</v>
      </c>
      <c r="N53" s="151">
        <v>62</v>
      </c>
      <c r="O53" s="152">
        <v>62</v>
      </c>
      <c r="P53" s="153">
        <v>89</v>
      </c>
      <c r="Q53" s="151">
        <v>92</v>
      </c>
      <c r="R53" s="151">
        <v>88</v>
      </c>
      <c r="S53" s="151">
        <v>180</v>
      </c>
      <c r="T53" s="152">
        <v>180</v>
      </c>
    </row>
    <row r="54" spans="1:21" s="4" customFormat="1" ht="12.6" customHeight="1" x14ac:dyDescent="0.15">
      <c r="A54" s="154">
        <v>65</v>
      </c>
      <c r="B54" s="155">
        <v>99</v>
      </c>
      <c r="C54" s="155">
        <v>196</v>
      </c>
      <c r="D54" s="155">
        <v>295</v>
      </c>
      <c r="E54" s="156">
        <v>422</v>
      </c>
      <c r="F54" s="154">
        <v>76</v>
      </c>
      <c r="G54" s="155">
        <v>1</v>
      </c>
      <c r="H54" s="155">
        <v>3</v>
      </c>
      <c r="I54" s="155">
        <v>4</v>
      </c>
      <c r="J54" s="156">
        <v>36</v>
      </c>
      <c r="K54" s="154">
        <v>86</v>
      </c>
      <c r="L54" s="155">
        <v>2</v>
      </c>
      <c r="M54" s="155">
        <v>0</v>
      </c>
      <c r="N54" s="155">
        <v>2</v>
      </c>
      <c r="O54" s="156">
        <v>64</v>
      </c>
      <c r="P54" s="157">
        <v>88</v>
      </c>
      <c r="Q54" s="155">
        <v>47</v>
      </c>
      <c r="R54" s="155">
        <v>42</v>
      </c>
      <c r="S54" s="155">
        <v>89</v>
      </c>
      <c r="T54" s="156">
        <v>269</v>
      </c>
    </row>
    <row r="55" spans="1:21" s="4" customFormat="1" ht="12.6" customHeight="1" x14ac:dyDescent="0.15">
      <c r="A55" s="154">
        <v>64</v>
      </c>
      <c r="B55" s="155">
        <v>6</v>
      </c>
      <c r="C55" s="155">
        <v>7</v>
      </c>
      <c r="D55" s="155">
        <v>13</v>
      </c>
      <c r="E55" s="156">
        <v>435</v>
      </c>
      <c r="F55" s="154">
        <v>75</v>
      </c>
      <c r="G55" s="155">
        <v>12</v>
      </c>
      <c r="H55" s="155">
        <v>23</v>
      </c>
      <c r="I55" s="155">
        <v>35</v>
      </c>
      <c r="J55" s="156">
        <v>71</v>
      </c>
      <c r="K55" s="154">
        <v>85</v>
      </c>
      <c r="L55" s="155">
        <v>67</v>
      </c>
      <c r="M55" s="155">
        <v>58</v>
      </c>
      <c r="N55" s="155">
        <v>125</v>
      </c>
      <c r="O55" s="156">
        <v>189</v>
      </c>
      <c r="P55" s="157">
        <v>87</v>
      </c>
      <c r="Q55" s="155">
        <v>95</v>
      </c>
      <c r="R55" s="155">
        <v>88</v>
      </c>
      <c r="S55" s="155">
        <v>183</v>
      </c>
      <c r="T55" s="156">
        <v>452</v>
      </c>
    </row>
    <row r="56" spans="1:21" s="4" customFormat="1" ht="12.6" customHeight="1" x14ac:dyDescent="0.15">
      <c r="A56" s="154">
        <v>63</v>
      </c>
      <c r="B56" s="155">
        <v>129</v>
      </c>
      <c r="C56" s="155">
        <v>266</v>
      </c>
      <c r="D56" s="155">
        <v>395</v>
      </c>
      <c r="E56" s="156">
        <v>830</v>
      </c>
      <c r="F56" s="154">
        <v>74</v>
      </c>
      <c r="G56" s="155">
        <v>3</v>
      </c>
      <c r="H56" s="155">
        <v>6</v>
      </c>
      <c r="I56" s="155">
        <v>9</v>
      </c>
      <c r="J56" s="156">
        <v>80</v>
      </c>
      <c r="K56" s="154">
        <v>84</v>
      </c>
      <c r="L56" s="155">
        <v>7</v>
      </c>
      <c r="M56" s="155">
        <v>12</v>
      </c>
      <c r="N56" s="155">
        <v>19</v>
      </c>
      <c r="O56" s="156">
        <v>208</v>
      </c>
      <c r="P56" s="157">
        <v>86</v>
      </c>
      <c r="Q56" s="155">
        <v>52</v>
      </c>
      <c r="R56" s="155">
        <v>47</v>
      </c>
      <c r="S56" s="155">
        <v>99</v>
      </c>
      <c r="T56" s="156">
        <v>551</v>
      </c>
    </row>
    <row r="57" spans="1:21" s="4" customFormat="1" ht="12.6" customHeight="1" x14ac:dyDescent="0.15">
      <c r="A57" s="154">
        <v>62</v>
      </c>
      <c r="B57" s="155">
        <v>170</v>
      </c>
      <c r="C57" s="155">
        <v>255</v>
      </c>
      <c r="D57" s="155">
        <v>425</v>
      </c>
      <c r="E57" s="156">
        <v>1255</v>
      </c>
      <c r="F57" s="154">
        <v>73</v>
      </c>
      <c r="G57" s="155">
        <v>24</v>
      </c>
      <c r="H57" s="155">
        <v>32</v>
      </c>
      <c r="I57" s="155">
        <v>56</v>
      </c>
      <c r="J57" s="156">
        <v>136</v>
      </c>
      <c r="K57" s="154">
        <v>83</v>
      </c>
      <c r="L57" s="155">
        <v>76</v>
      </c>
      <c r="M57" s="155">
        <v>53</v>
      </c>
      <c r="N57" s="155">
        <v>129</v>
      </c>
      <c r="O57" s="156">
        <v>337</v>
      </c>
      <c r="P57" s="157">
        <v>85</v>
      </c>
      <c r="Q57" s="155">
        <v>76</v>
      </c>
      <c r="R57" s="155">
        <v>53</v>
      </c>
      <c r="S57" s="155">
        <v>129</v>
      </c>
      <c r="T57" s="156">
        <v>680</v>
      </c>
    </row>
    <row r="58" spans="1:21" s="4" customFormat="1" ht="12.6" customHeight="1" x14ac:dyDescent="0.15">
      <c r="A58" s="154">
        <v>61</v>
      </c>
      <c r="B58" s="155">
        <v>24</v>
      </c>
      <c r="C58" s="155">
        <v>18</v>
      </c>
      <c r="D58" s="155">
        <v>42</v>
      </c>
      <c r="E58" s="156">
        <v>1297</v>
      </c>
      <c r="F58" s="154">
        <v>72</v>
      </c>
      <c r="G58" s="155">
        <v>9</v>
      </c>
      <c r="H58" s="155">
        <v>19</v>
      </c>
      <c r="I58" s="155">
        <v>28</v>
      </c>
      <c r="J58" s="156">
        <v>164</v>
      </c>
      <c r="K58" s="154">
        <v>82</v>
      </c>
      <c r="L58" s="155">
        <v>10</v>
      </c>
      <c r="M58" s="155">
        <v>9</v>
      </c>
      <c r="N58" s="155">
        <v>19</v>
      </c>
      <c r="O58" s="156">
        <v>356</v>
      </c>
      <c r="P58" s="157">
        <v>83</v>
      </c>
      <c r="Q58" s="155">
        <v>45</v>
      </c>
      <c r="R58" s="155">
        <v>43</v>
      </c>
      <c r="S58" s="155">
        <v>88</v>
      </c>
      <c r="T58" s="156">
        <v>768</v>
      </c>
    </row>
    <row r="59" spans="1:21" s="4" customFormat="1" ht="12.6" customHeight="1" x14ac:dyDescent="0.15">
      <c r="A59" s="154">
        <v>60</v>
      </c>
      <c r="B59" s="155">
        <v>189</v>
      </c>
      <c r="C59" s="155">
        <v>286</v>
      </c>
      <c r="D59" s="155">
        <v>475</v>
      </c>
      <c r="E59" s="156">
        <v>1772</v>
      </c>
      <c r="F59" s="154">
        <v>71</v>
      </c>
      <c r="G59" s="155">
        <v>8</v>
      </c>
      <c r="H59" s="155">
        <v>9</v>
      </c>
      <c r="I59" s="155">
        <v>17</v>
      </c>
      <c r="J59" s="156">
        <v>181</v>
      </c>
      <c r="K59" s="154">
        <v>81</v>
      </c>
      <c r="L59" s="155">
        <v>57</v>
      </c>
      <c r="M59" s="155">
        <v>32</v>
      </c>
      <c r="N59" s="155">
        <v>89</v>
      </c>
      <c r="O59" s="156">
        <v>445</v>
      </c>
      <c r="P59" s="157">
        <v>82</v>
      </c>
      <c r="Q59" s="155">
        <v>57</v>
      </c>
      <c r="R59" s="155">
        <v>43</v>
      </c>
      <c r="S59" s="155">
        <v>100</v>
      </c>
      <c r="T59" s="156">
        <v>868</v>
      </c>
    </row>
    <row r="60" spans="1:21" s="4" customFormat="1" ht="12.6" customHeight="1" x14ac:dyDescent="0.15">
      <c r="A60" s="154">
        <v>59</v>
      </c>
      <c r="B60" s="155">
        <v>208</v>
      </c>
      <c r="C60" s="155">
        <v>271</v>
      </c>
      <c r="D60" s="155">
        <v>479</v>
      </c>
      <c r="E60" s="156">
        <v>2251</v>
      </c>
      <c r="F60" s="154">
        <v>70</v>
      </c>
      <c r="G60" s="155">
        <v>9</v>
      </c>
      <c r="H60" s="155">
        <v>12</v>
      </c>
      <c r="I60" s="155">
        <v>21</v>
      </c>
      <c r="J60" s="156">
        <v>202</v>
      </c>
      <c r="K60" s="154">
        <v>80</v>
      </c>
      <c r="L60" s="155">
        <v>25</v>
      </c>
      <c r="M60" s="155">
        <v>10</v>
      </c>
      <c r="N60" s="155">
        <v>35</v>
      </c>
      <c r="O60" s="156">
        <v>480</v>
      </c>
      <c r="P60" s="157">
        <v>81</v>
      </c>
      <c r="Q60" s="155">
        <v>45</v>
      </c>
      <c r="R60" s="155">
        <v>40</v>
      </c>
      <c r="S60" s="155">
        <v>85</v>
      </c>
      <c r="T60" s="156">
        <v>953</v>
      </c>
    </row>
    <row r="61" spans="1:21" s="4" customFormat="1" ht="12.6" customHeight="1" x14ac:dyDescent="0.15">
      <c r="A61" s="154">
        <v>58</v>
      </c>
      <c r="B61" s="155">
        <v>49</v>
      </c>
      <c r="C61" s="155">
        <v>55</v>
      </c>
      <c r="D61" s="155">
        <v>104</v>
      </c>
      <c r="E61" s="156">
        <v>2355</v>
      </c>
      <c r="F61" s="154">
        <v>69</v>
      </c>
      <c r="G61" s="155">
        <v>8</v>
      </c>
      <c r="H61" s="155">
        <v>12</v>
      </c>
      <c r="I61" s="155">
        <v>20</v>
      </c>
      <c r="J61" s="156">
        <v>222</v>
      </c>
      <c r="K61" s="154">
        <v>79</v>
      </c>
      <c r="L61" s="155">
        <v>35</v>
      </c>
      <c r="M61" s="155">
        <v>23</v>
      </c>
      <c r="N61" s="155">
        <v>58</v>
      </c>
      <c r="O61" s="156">
        <v>538</v>
      </c>
      <c r="P61" s="157">
        <v>80</v>
      </c>
      <c r="Q61" s="155">
        <v>37</v>
      </c>
      <c r="R61" s="155">
        <v>42</v>
      </c>
      <c r="S61" s="155">
        <v>79</v>
      </c>
      <c r="T61" s="156">
        <v>1032</v>
      </c>
    </row>
    <row r="62" spans="1:21" s="4" customFormat="1" ht="12.6" customHeight="1" x14ac:dyDescent="0.15">
      <c r="A62" s="154">
        <v>57</v>
      </c>
      <c r="B62" s="155">
        <v>141</v>
      </c>
      <c r="C62" s="155">
        <v>180</v>
      </c>
      <c r="D62" s="155">
        <v>321</v>
      </c>
      <c r="E62" s="156">
        <v>2676</v>
      </c>
      <c r="F62" s="154">
        <v>68</v>
      </c>
      <c r="G62" s="155">
        <v>7</v>
      </c>
      <c r="H62" s="155">
        <v>2</v>
      </c>
      <c r="I62" s="155">
        <v>9</v>
      </c>
      <c r="J62" s="156">
        <v>231</v>
      </c>
      <c r="K62" s="154">
        <v>78</v>
      </c>
      <c r="L62" s="155">
        <v>17</v>
      </c>
      <c r="M62" s="155">
        <v>3</v>
      </c>
      <c r="N62" s="155">
        <v>20</v>
      </c>
      <c r="O62" s="156">
        <v>558</v>
      </c>
      <c r="P62" s="157">
        <v>79</v>
      </c>
      <c r="Q62" s="155">
        <v>29</v>
      </c>
      <c r="R62" s="155">
        <v>27</v>
      </c>
      <c r="S62" s="155">
        <v>56</v>
      </c>
      <c r="T62" s="156">
        <v>1088</v>
      </c>
    </row>
    <row r="63" spans="1:21" s="4" customFormat="1" ht="12.6" customHeight="1" x14ac:dyDescent="0.15">
      <c r="A63" s="154">
        <v>56</v>
      </c>
      <c r="B63" s="155">
        <v>76</v>
      </c>
      <c r="C63" s="155">
        <v>91</v>
      </c>
      <c r="D63" s="155">
        <v>167</v>
      </c>
      <c r="E63" s="156">
        <v>2843</v>
      </c>
      <c r="F63" s="154">
        <v>67</v>
      </c>
      <c r="G63" s="155">
        <v>5</v>
      </c>
      <c r="H63" s="155">
        <v>5</v>
      </c>
      <c r="I63" s="155">
        <v>10</v>
      </c>
      <c r="J63" s="156">
        <v>241</v>
      </c>
      <c r="K63" s="154">
        <v>77</v>
      </c>
      <c r="L63" s="155">
        <v>25</v>
      </c>
      <c r="M63" s="155">
        <v>11</v>
      </c>
      <c r="N63" s="155">
        <v>36</v>
      </c>
      <c r="O63" s="156">
        <v>594</v>
      </c>
      <c r="P63" s="157">
        <v>78</v>
      </c>
      <c r="Q63" s="155">
        <v>33</v>
      </c>
      <c r="R63" s="155">
        <v>27</v>
      </c>
      <c r="S63" s="155">
        <v>60</v>
      </c>
      <c r="T63" s="156">
        <v>1148</v>
      </c>
    </row>
    <row r="64" spans="1:21" s="4" customFormat="1" ht="12.6" customHeight="1" x14ac:dyDescent="0.15">
      <c r="A64" s="154">
        <v>55</v>
      </c>
      <c r="B64" s="155">
        <v>187</v>
      </c>
      <c r="C64" s="155">
        <v>225</v>
      </c>
      <c r="D64" s="155">
        <v>412</v>
      </c>
      <c r="E64" s="156">
        <v>3255</v>
      </c>
      <c r="F64" s="154">
        <v>66</v>
      </c>
      <c r="G64" s="155">
        <v>5</v>
      </c>
      <c r="H64" s="155">
        <v>9</v>
      </c>
      <c r="I64" s="155">
        <v>14</v>
      </c>
      <c r="J64" s="156">
        <v>255</v>
      </c>
      <c r="K64" s="154">
        <v>76</v>
      </c>
      <c r="L64" s="155">
        <v>25</v>
      </c>
      <c r="M64" s="155">
        <v>12</v>
      </c>
      <c r="N64" s="155">
        <v>37</v>
      </c>
      <c r="O64" s="156">
        <v>631</v>
      </c>
      <c r="P64" s="157">
        <v>77</v>
      </c>
      <c r="Q64" s="155">
        <v>36</v>
      </c>
      <c r="R64" s="155">
        <v>32</v>
      </c>
      <c r="S64" s="155">
        <v>68</v>
      </c>
      <c r="T64" s="156">
        <v>1216</v>
      </c>
    </row>
    <row r="65" spans="1:20" s="4" customFormat="1" ht="12.6" customHeight="1" x14ac:dyDescent="0.15">
      <c r="A65" s="154">
        <v>54</v>
      </c>
      <c r="B65" s="155">
        <v>115</v>
      </c>
      <c r="C65" s="155">
        <v>121</v>
      </c>
      <c r="D65" s="155">
        <v>236</v>
      </c>
      <c r="E65" s="156">
        <v>3491</v>
      </c>
      <c r="F65" s="154">
        <v>65</v>
      </c>
      <c r="G65" s="155">
        <v>5</v>
      </c>
      <c r="H65" s="155">
        <v>2</v>
      </c>
      <c r="I65" s="155">
        <v>7</v>
      </c>
      <c r="J65" s="156">
        <v>262</v>
      </c>
      <c r="K65" s="154">
        <v>75</v>
      </c>
      <c r="L65" s="155">
        <v>27</v>
      </c>
      <c r="M65" s="155">
        <v>13</v>
      </c>
      <c r="N65" s="155">
        <v>40</v>
      </c>
      <c r="O65" s="156">
        <v>671</v>
      </c>
      <c r="P65" s="157">
        <v>76</v>
      </c>
      <c r="Q65" s="155">
        <v>22</v>
      </c>
      <c r="R65" s="155">
        <v>31</v>
      </c>
      <c r="S65" s="155">
        <v>53</v>
      </c>
      <c r="T65" s="156">
        <v>1269</v>
      </c>
    </row>
    <row r="66" spans="1:20" s="4" customFormat="1" ht="12.6" customHeight="1" x14ac:dyDescent="0.15">
      <c r="A66" s="154">
        <v>53</v>
      </c>
      <c r="B66" s="155">
        <v>75</v>
      </c>
      <c r="C66" s="155">
        <v>77</v>
      </c>
      <c r="D66" s="155">
        <v>152</v>
      </c>
      <c r="E66" s="156">
        <v>3643</v>
      </c>
      <c r="F66" s="154">
        <v>64</v>
      </c>
      <c r="G66" s="155">
        <v>3</v>
      </c>
      <c r="H66" s="155">
        <v>2</v>
      </c>
      <c r="I66" s="155">
        <v>5</v>
      </c>
      <c r="J66" s="156">
        <v>267</v>
      </c>
      <c r="K66" s="154">
        <v>74</v>
      </c>
      <c r="L66" s="155">
        <v>16</v>
      </c>
      <c r="M66" s="155">
        <v>10</v>
      </c>
      <c r="N66" s="155">
        <v>26</v>
      </c>
      <c r="O66" s="156">
        <v>697</v>
      </c>
      <c r="P66" s="157">
        <v>75</v>
      </c>
      <c r="Q66" s="155">
        <v>29</v>
      </c>
      <c r="R66" s="155">
        <v>36</v>
      </c>
      <c r="S66" s="155">
        <v>65</v>
      </c>
      <c r="T66" s="156">
        <v>1334</v>
      </c>
    </row>
    <row r="67" spans="1:20" s="4" customFormat="1" ht="12.6" customHeight="1" x14ac:dyDescent="0.15">
      <c r="A67" s="154">
        <v>52</v>
      </c>
      <c r="B67" s="155">
        <v>149</v>
      </c>
      <c r="C67" s="155">
        <v>183</v>
      </c>
      <c r="D67" s="155">
        <v>332</v>
      </c>
      <c r="E67" s="156">
        <v>3975</v>
      </c>
      <c r="F67" s="154">
        <v>63</v>
      </c>
      <c r="G67" s="155">
        <v>1</v>
      </c>
      <c r="H67" s="155">
        <v>1</v>
      </c>
      <c r="I67" s="155">
        <v>2</v>
      </c>
      <c r="J67" s="156">
        <v>269</v>
      </c>
      <c r="K67" s="154">
        <v>73</v>
      </c>
      <c r="L67" s="155">
        <v>21</v>
      </c>
      <c r="M67" s="155">
        <v>12</v>
      </c>
      <c r="N67" s="155">
        <v>33</v>
      </c>
      <c r="O67" s="156">
        <v>730</v>
      </c>
      <c r="P67" s="157">
        <v>74</v>
      </c>
      <c r="Q67" s="155">
        <v>41</v>
      </c>
      <c r="R67" s="155">
        <v>34</v>
      </c>
      <c r="S67" s="155">
        <v>75</v>
      </c>
      <c r="T67" s="156">
        <v>1409</v>
      </c>
    </row>
    <row r="68" spans="1:20" s="4" customFormat="1" ht="12.6" customHeight="1" x14ac:dyDescent="0.15">
      <c r="A68" s="154">
        <v>51</v>
      </c>
      <c r="B68" s="155">
        <v>58</v>
      </c>
      <c r="C68" s="155">
        <v>98</v>
      </c>
      <c r="D68" s="155">
        <v>156</v>
      </c>
      <c r="E68" s="156">
        <v>4131</v>
      </c>
      <c r="F68" s="154">
        <v>62</v>
      </c>
      <c r="G68" s="155">
        <v>1</v>
      </c>
      <c r="H68" s="155">
        <v>1</v>
      </c>
      <c r="I68" s="155">
        <v>2</v>
      </c>
      <c r="J68" s="156">
        <v>271</v>
      </c>
      <c r="K68" s="154">
        <v>72</v>
      </c>
      <c r="L68" s="155">
        <v>15</v>
      </c>
      <c r="M68" s="155">
        <v>5</v>
      </c>
      <c r="N68" s="155">
        <v>20</v>
      </c>
      <c r="O68" s="156">
        <v>750</v>
      </c>
      <c r="P68" s="157">
        <v>73</v>
      </c>
      <c r="Q68" s="155">
        <v>22</v>
      </c>
      <c r="R68" s="155">
        <v>23</v>
      </c>
      <c r="S68" s="155">
        <v>45</v>
      </c>
      <c r="T68" s="156">
        <v>1454</v>
      </c>
    </row>
    <row r="69" spans="1:20" s="4" customFormat="1" ht="12.6" customHeight="1" x14ac:dyDescent="0.15">
      <c r="A69" s="154">
        <v>50</v>
      </c>
      <c r="B69" s="155">
        <v>57</v>
      </c>
      <c r="C69" s="155">
        <v>75</v>
      </c>
      <c r="D69" s="155">
        <v>132</v>
      </c>
      <c r="E69" s="156">
        <v>4263</v>
      </c>
      <c r="F69" s="154">
        <v>61</v>
      </c>
      <c r="G69" s="155">
        <v>0</v>
      </c>
      <c r="H69" s="155">
        <v>5</v>
      </c>
      <c r="I69" s="155">
        <v>5</v>
      </c>
      <c r="J69" s="156">
        <v>276</v>
      </c>
      <c r="K69" s="154">
        <v>71</v>
      </c>
      <c r="L69" s="155">
        <v>13</v>
      </c>
      <c r="M69" s="155">
        <v>8</v>
      </c>
      <c r="N69" s="155">
        <v>21</v>
      </c>
      <c r="O69" s="156">
        <v>771</v>
      </c>
      <c r="P69" s="157">
        <v>72</v>
      </c>
      <c r="Q69" s="155">
        <v>30</v>
      </c>
      <c r="R69" s="155">
        <v>25</v>
      </c>
      <c r="S69" s="155">
        <v>55</v>
      </c>
      <c r="T69" s="156">
        <v>1509</v>
      </c>
    </row>
    <row r="70" spans="1:20" s="4" customFormat="1" ht="12.6" customHeight="1" x14ac:dyDescent="0.15">
      <c r="A70" s="154">
        <v>49</v>
      </c>
      <c r="B70" s="155">
        <v>63</v>
      </c>
      <c r="C70" s="155">
        <v>74</v>
      </c>
      <c r="D70" s="155">
        <v>137</v>
      </c>
      <c r="E70" s="156">
        <v>4400</v>
      </c>
      <c r="F70" s="154">
        <v>60</v>
      </c>
      <c r="G70" s="155">
        <v>2</v>
      </c>
      <c r="H70" s="155">
        <v>1</v>
      </c>
      <c r="I70" s="155">
        <v>3</v>
      </c>
      <c r="J70" s="156">
        <v>279</v>
      </c>
      <c r="K70" s="154">
        <v>70</v>
      </c>
      <c r="L70" s="155">
        <v>14</v>
      </c>
      <c r="M70" s="155">
        <v>9</v>
      </c>
      <c r="N70" s="155">
        <v>23</v>
      </c>
      <c r="O70" s="156">
        <v>794</v>
      </c>
      <c r="P70" s="157">
        <v>70</v>
      </c>
      <c r="Q70" s="155">
        <v>35</v>
      </c>
      <c r="R70" s="155">
        <v>21</v>
      </c>
      <c r="S70" s="155">
        <v>56</v>
      </c>
      <c r="T70" s="156">
        <v>1565</v>
      </c>
    </row>
    <row r="71" spans="1:20" s="4" customFormat="1" ht="12.6" customHeight="1" x14ac:dyDescent="0.15">
      <c r="A71" s="154">
        <v>48</v>
      </c>
      <c r="B71" s="155">
        <v>115</v>
      </c>
      <c r="C71" s="155">
        <v>150</v>
      </c>
      <c r="D71" s="155">
        <v>265</v>
      </c>
      <c r="E71" s="156">
        <v>4665</v>
      </c>
      <c r="F71" s="154">
        <v>59</v>
      </c>
      <c r="G71" s="155">
        <v>2</v>
      </c>
      <c r="H71" s="155">
        <v>2</v>
      </c>
      <c r="I71" s="155">
        <v>4</v>
      </c>
      <c r="J71" s="156">
        <v>283</v>
      </c>
      <c r="K71" s="154">
        <v>69</v>
      </c>
      <c r="L71" s="155">
        <v>16</v>
      </c>
      <c r="M71" s="155">
        <v>4</v>
      </c>
      <c r="N71" s="155">
        <v>20</v>
      </c>
      <c r="O71" s="156">
        <v>814</v>
      </c>
      <c r="P71" s="157">
        <v>69</v>
      </c>
      <c r="Q71" s="155">
        <v>24</v>
      </c>
      <c r="R71" s="155">
        <v>34</v>
      </c>
      <c r="S71" s="155">
        <v>58</v>
      </c>
      <c r="T71" s="156">
        <v>1623</v>
      </c>
    </row>
    <row r="72" spans="1:20" s="4" customFormat="1" ht="12.6" customHeight="1" x14ac:dyDescent="0.15">
      <c r="A72" s="154">
        <v>47</v>
      </c>
      <c r="B72" s="155">
        <v>49</v>
      </c>
      <c r="C72" s="155">
        <v>82</v>
      </c>
      <c r="D72" s="155">
        <v>131</v>
      </c>
      <c r="E72" s="156">
        <v>4796</v>
      </c>
      <c r="F72" s="154">
        <v>58</v>
      </c>
      <c r="G72" s="155">
        <v>1</v>
      </c>
      <c r="H72" s="155">
        <v>2</v>
      </c>
      <c r="I72" s="155">
        <v>3</v>
      </c>
      <c r="J72" s="156">
        <v>286</v>
      </c>
      <c r="K72" s="154">
        <v>68</v>
      </c>
      <c r="L72" s="155">
        <v>8</v>
      </c>
      <c r="M72" s="155">
        <v>5</v>
      </c>
      <c r="N72" s="155">
        <v>13</v>
      </c>
      <c r="O72" s="156">
        <v>827</v>
      </c>
      <c r="P72" s="157">
        <v>68</v>
      </c>
      <c r="Q72" s="155">
        <v>27</v>
      </c>
      <c r="R72" s="155">
        <v>27</v>
      </c>
      <c r="S72" s="155">
        <v>54</v>
      </c>
      <c r="T72" s="156">
        <v>1677</v>
      </c>
    </row>
    <row r="73" spans="1:20" s="4" customFormat="1" ht="12.6" customHeight="1" x14ac:dyDescent="0.15">
      <c r="A73" s="154">
        <v>46</v>
      </c>
      <c r="B73" s="155">
        <v>62</v>
      </c>
      <c r="C73" s="155">
        <v>65</v>
      </c>
      <c r="D73" s="155">
        <v>127</v>
      </c>
      <c r="E73" s="156">
        <v>4923</v>
      </c>
      <c r="F73" s="154">
        <v>57</v>
      </c>
      <c r="G73" s="155">
        <v>3</v>
      </c>
      <c r="H73" s="155">
        <v>2</v>
      </c>
      <c r="I73" s="155">
        <v>5</v>
      </c>
      <c r="J73" s="156">
        <v>291</v>
      </c>
      <c r="K73" s="154">
        <v>67</v>
      </c>
      <c r="L73" s="155">
        <v>9</v>
      </c>
      <c r="M73" s="155">
        <v>5</v>
      </c>
      <c r="N73" s="155">
        <v>14</v>
      </c>
      <c r="O73" s="156">
        <v>841</v>
      </c>
      <c r="P73" s="157">
        <v>67</v>
      </c>
      <c r="Q73" s="155">
        <v>19</v>
      </c>
      <c r="R73" s="155">
        <v>20</v>
      </c>
      <c r="S73" s="155">
        <v>39</v>
      </c>
      <c r="T73" s="156">
        <v>1716</v>
      </c>
    </row>
    <row r="74" spans="1:20" s="4" customFormat="1" ht="12.6" customHeight="1" x14ac:dyDescent="0.15">
      <c r="A74" s="154">
        <v>45</v>
      </c>
      <c r="B74" s="155">
        <v>62</v>
      </c>
      <c r="C74" s="155">
        <v>97</v>
      </c>
      <c r="D74" s="155">
        <v>159</v>
      </c>
      <c r="E74" s="156">
        <v>5082</v>
      </c>
      <c r="F74" s="154">
        <v>56</v>
      </c>
      <c r="G74" s="155">
        <v>1</v>
      </c>
      <c r="H74" s="155">
        <v>3</v>
      </c>
      <c r="I74" s="155">
        <v>4</v>
      </c>
      <c r="J74" s="156">
        <v>295</v>
      </c>
      <c r="K74" s="154">
        <v>65</v>
      </c>
      <c r="L74" s="155">
        <v>11</v>
      </c>
      <c r="M74" s="155">
        <v>5</v>
      </c>
      <c r="N74" s="155">
        <v>16</v>
      </c>
      <c r="O74" s="156">
        <v>857</v>
      </c>
      <c r="P74" s="157">
        <v>66</v>
      </c>
      <c r="Q74" s="155">
        <v>22</v>
      </c>
      <c r="R74" s="155">
        <v>23</v>
      </c>
      <c r="S74" s="155">
        <v>45</v>
      </c>
      <c r="T74" s="156">
        <v>1761</v>
      </c>
    </row>
    <row r="75" spans="1:20" s="4" customFormat="1" ht="12.6" customHeight="1" x14ac:dyDescent="0.15">
      <c r="A75" s="154">
        <v>44</v>
      </c>
      <c r="B75" s="155">
        <v>116</v>
      </c>
      <c r="C75" s="155">
        <v>177</v>
      </c>
      <c r="D75" s="155">
        <v>293</v>
      </c>
      <c r="E75" s="156">
        <v>5375</v>
      </c>
      <c r="F75" s="154">
        <v>55</v>
      </c>
      <c r="G75" s="155">
        <v>2</v>
      </c>
      <c r="H75" s="155">
        <v>2</v>
      </c>
      <c r="I75" s="155">
        <v>4</v>
      </c>
      <c r="J75" s="156">
        <v>299</v>
      </c>
      <c r="K75" s="154">
        <v>64</v>
      </c>
      <c r="L75" s="155">
        <v>10</v>
      </c>
      <c r="M75" s="155">
        <v>10</v>
      </c>
      <c r="N75" s="155">
        <v>20</v>
      </c>
      <c r="O75" s="156">
        <v>877</v>
      </c>
      <c r="P75" s="157">
        <v>65</v>
      </c>
      <c r="Q75" s="155">
        <v>31</v>
      </c>
      <c r="R75" s="155">
        <v>23</v>
      </c>
      <c r="S75" s="155">
        <v>54</v>
      </c>
      <c r="T75" s="156">
        <v>1815</v>
      </c>
    </row>
    <row r="76" spans="1:20" s="4" customFormat="1" ht="12.6" customHeight="1" x14ac:dyDescent="0.15">
      <c r="A76" s="154">
        <v>43</v>
      </c>
      <c r="B76" s="155">
        <v>79</v>
      </c>
      <c r="C76" s="155">
        <v>69</v>
      </c>
      <c r="D76" s="155">
        <v>148</v>
      </c>
      <c r="E76" s="156">
        <v>5523</v>
      </c>
      <c r="F76" s="154">
        <v>54</v>
      </c>
      <c r="G76" s="155">
        <v>5</v>
      </c>
      <c r="H76" s="155">
        <v>3</v>
      </c>
      <c r="I76" s="155">
        <v>8</v>
      </c>
      <c r="J76" s="156">
        <v>307</v>
      </c>
      <c r="K76" s="154">
        <v>63</v>
      </c>
      <c r="L76" s="155">
        <v>14</v>
      </c>
      <c r="M76" s="155">
        <v>6</v>
      </c>
      <c r="N76" s="155">
        <v>20</v>
      </c>
      <c r="O76" s="156">
        <v>897</v>
      </c>
      <c r="P76" s="157">
        <v>64</v>
      </c>
      <c r="Q76" s="155">
        <v>24</v>
      </c>
      <c r="R76" s="155">
        <v>36</v>
      </c>
      <c r="S76" s="155">
        <v>60</v>
      </c>
      <c r="T76" s="156">
        <v>1875</v>
      </c>
    </row>
    <row r="77" spans="1:20" s="4" customFormat="1" ht="12.6" customHeight="1" x14ac:dyDescent="0.15">
      <c r="A77" s="154">
        <v>42</v>
      </c>
      <c r="B77" s="155">
        <v>67</v>
      </c>
      <c r="C77" s="155">
        <v>96</v>
      </c>
      <c r="D77" s="155">
        <v>163</v>
      </c>
      <c r="E77" s="156">
        <v>5686</v>
      </c>
      <c r="F77" s="154">
        <v>53</v>
      </c>
      <c r="G77" s="155">
        <v>16</v>
      </c>
      <c r="H77" s="155">
        <v>15</v>
      </c>
      <c r="I77" s="155">
        <v>31</v>
      </c>
      <c r="J77" s="156">
        <v>338</v>
      </c>
      <c r="K77" s="154">
        <v>62</v>
      </c>
      <c r="L77" s="155">
        <v>7</v>
      </c>
      <c r="M77" s="155">
        <v>4</v>
      </c>
      <c r="N77" s="155">
        <v>11</v>
      </c>
      <c r="O77" s="156">
        <v>908</v>
      </c>
      <c r="P77" s="157">
        <v>63</v>
      </c>
      <c r="Q77" s="155">
        <v>36</v>
      </c>
      <c r="R77" s="155">
        <v>37</v>
      </c>
      <c r="S77" s="155">
        <v>73</v>
      </c>
      <c r="T77" s="156">
        <v>1948</v>
      </c>
    </row>
    <row r="78" spans="1:20" s="4" customFormat="1" ht="12.6" customHeight="1" x14ac:dyDescent="0.15">
      <c r="A78" s="154">
        <v>41</v>
      </c>
      <c r="B78" s="155">
        <v>137</v>
      </c>
      <c r="C78" s="155">
        <v>204</v>
      </c>
      <c r="D78" s="155">
        <v>341</v>
      </c>
      <c r="E78" s="156">
        <v>6027</v>
      </c>
      <c r="F78" s="154">
        <v>52</v>
      </c>
      <c r="G78" s="155">
        <v>7</v>
      </c>
      <c r="H78" s="155">
        <v>22</v>
      </c>
      <c r="I78" s="155">
        <v>29</v>
      </c>
      <c r="J78" s="156">
        <v>367</v>
      </c>
      <c r="K78" s="154">
        <v>61</v>
      </c>
      <c r="L78" s="155">
        <v>15</v>
      </c>
      <c r="M78" s="155">
        <v>6</v>
      </c>
      <c r="N78" s="155">
        <v>21</v>
      </c>
      <c r="O78" s="156">
        <v>929</v>
      </c>
      <c r="P78" s="157">
        <v>62</v>
      </c>
      <c r="Q78" s="155">
        <v>32</v>
      </c>
      <c r="R78" s="155">
        <v>32</v>
      </c>
      <c r="S78" s="155">
        <v>64</v>
      </c>
      <c r="T78" s="156">
        <v>2012</v>
      </c>
    </row>
    <row r="79" spans="1:20" s="4" customFormat="1" ht="12.6" customHeight="1" x14ac:dyDescent="0.15">
      <c r="A79" s="154">
        <v>40</v>
      </c>
      <c r="B79" s="155">
        <v>70</v>
      </c>
      <c r="C79" s="155">
        <v>105</v>
      </c>
      <c r="D79" s="155">
        <v>175</v>
      </c>
      <c r="E79" s="156">
        <v>6202</v>
      </c>
      <c r="F79" s="154">
        <v>51</v>
      </c>
      <c r="G79" s="155">
        <v>21</v>
      </c>
      <c r="H79" s="155">
        <v>21</v>
      </c>
      <c r="I79" s="155">
        <v>42</v>
      </c>
      <c r="J79" s="156">
        <v>409</v>
      </c>
      <c r="K79" s="154">
        <v>60</v>
      </c>
      <c r="L79" s="155">
        <v>16</v>
      </c>
      <c r="M79" s="155">
        <v>11</v>
      </c>
      <c r="N79" s="155">
        <v>27</v>
      </c>
      <c r="O79" s="156">
        <v>956</v>
      </c>
      <c r="P79" s="157">
        <v>61</v>
      </c>
      <c r="Q79" s="155">
        <v>28</v>
      </c>
      <c r="R79" s="155">
        <v>42</v>
      </c>
      <c r="S79" s="155">
        <v>70</v>
      </c>
      <c r="T79" s="156">
        <v>2082</v>
      </c>
    </row>
    <row r="80" spans="1:20" s="4" customFormat="1" ht="12.6" customHeight="1" x14ac:dyDescent="0.15">
      <c r="A80" s="154">
        <v>39</v>
      </c>
      <c r="B80" s="155">
        <v>85</v>
      </c>
      <c r="C80" s="155">
        <v>129</v>
      </c>
      <c r="D80" s="155">
        <v>214</v>
      </c>
      <c r="E80" s="156">
        <v>6416</v>
      </c>
      <c r="F80" s="154">
        <v>50</v>
      </c>
      <c r="G80" s="155">
        <v>18</v>
      </c>
      <c r="H80" s="155">
        <v>31</v>
      </c>
      <c r="I80" s="155">
        <v>49</v>
      </c>
      <c r="J80" s="156">
        <v>458</v>
      </c>
      <c r="K80" s="154">
        <v>59</v>
      </c>
      <c r="L80" s="155">
        <v>22</v>
      </c>
      <c r="M80" s="155">
        <v>19</v>
      </c>
      <c r="N80" s="155">
        <v>41</v>
      </c>
      <c r="O80" s="156">
        <v>997</v>
      </c>
      <c r="P80" s="157">
        <v>60</v>
      </c>
      <c r="Q80" s="155">
        <v>50</v>
      </c>
      <c r="R80" s="155">
        <v>62</v>
      </c>
      <c r="S80" s="155">
        <v>112</v>
      </c>
      <c r="T80" s="156">
        <v>2194</v>
      </c>
    </row>
    <row r="81" spans="1:20" s="4" customFormat="1" ht="12.6" customHeight="1" x14ac:dyDescent="0.15">
      <c r="A81" s="154">
        <v>38</v>
      </c>
      <c r="B81" s="155">
        <v>94</v>
      </c>
      <c r="C81" s="155">
        <v>123</v>
      </c>
      <c r="D81" s="155">
        <v>217</v>
      </c>
      <c r="E81" s="156">
        <v>6633</v>
      </c>
      <c r="F81" s="154">
        <v>49</v>
      </c>
      <c r="G81" s="155">
        <v>65</v>
      </c>
      <c r="H81" s="155">
        <v>67</v>
      </c>
      <c r="I81" s="155">
        <v>132</v>
      </c>
      <c r="J81" s="156">
        <v>590</v>
      </c>
      <c r="K81" s="154">
        <v>58</v>
      </c>
      <c r="L81" s="155">
        <v>20</v>
      </c>
      <c r="M81" s="155">
        <v>18</v>
      </c>
      <c r="N81" s="155">
        <v>38</v>
      </c>
      <c r="O81" s="156">
        <v>1035</v>
      </c>
      <c r="P81" s="157">
        <v>58</v>
      </c>
      <c r="Q81" s="155">
        <v>68</v>
      </c>
      <c r="R81" s="155">
        <v>78</v>
      </c>
      <c r="S81" s="155">
        <v>146</v>
      </c>
      <c r="T81" s="156">
        <v>2340</v>
      </c>
    </row>
    <row r="82" spans="1:20" s="4" customFormat="1" ht="12.6" customHeight="1" x14ac:dyDescent="0.15">
      <c r="A82" s="154">
        <v>37</v>
      </c>
      <c r="B82" s="155">
        <v>168</v>
      </c>
      <c r="C82" s="155">
        <v>239</v>
      </c>
      <c r="D82" s="155">
        <v>407</v>
      </c>
      <c r="E82" s="156">
        <v>7040</v>
      </c>
      <c r="F82" s="154">
        <v>48</v>
      </c>
      <c r="G82" s="155">
        <v>46</v>
      </c>
      <c r="H82" s="155">
        <v>62</v>
      </c>
      <c r="I82" s="155">
        <v>108</v>
      </c>
      <c r="J82" s="156">
        <v>698</v>
      </c>
      <c r="K82" s="154">
        <v>57</v>
      </c>
      <c r="L82" s="155">
        <v>27</v>
      </c>
      <c r="M82" s="155">
        <v>35</v>
      </c>
      <c r="N82" s="155">
        <v>62</v>
      </c>
      <c r="O82" s="156">
        <v>1097</v>
      </c>
      <c r="P82" s="157">
        <v>57</v>
      </c>
      <c r="Q82" s="155">
        <v>96</v>
      </c>
      <c r="R82" s="155">
        <v>95</v>
      </c>
      <c r="S82" s="155">
        <v>191</v>
      </c>
      <c r="T82" s="156">
        <v>2531</v>
      </c>
    </row>
    <row r="83" spans="1:20" s="4" customFormat="1" ht="12.6" customHeight="1" x14ac:dyDescent="0.15">
      <c r="A83" s="154">
        <v>36</v>
      </c>
      <c r="B83" s="155">
        <v>75</v>
      </c>
      <c r="C83" s="155">
        <v>108</v>
      </c>
      <c r="D83" s="155">
        <v>183</v>
      </c>
      <c r="E83" s="156">
        <v>7223</v>
      </c>
      <c r="F83" s="154">
        <v>47</v>
      </c>
      <c r="G83" s="155">
        <v>55</v>
      </c>
      <c r="H83" s="155">
        <v>62</v>
      </c>
      <c r="I83" s="155">
        <v>117</v>
      </c>
      <c r="J83" s="156">
        <v>815</v>
      </c>
      <c r="K83" s="154">
        <v>56</v>
      </c>
      <c r="L83" s="155">
        <v>39</v>
      </c>
      <c r="M83" s="155">
        <v>52</v>
      </c>
      <c r="N83" s="155">
        <v>91</v>
      </c>
      <c r="O83" s="156">
        <v>1188</v>
      </c>
      <c r="P83" s="157">
        <v>56</v>
      </c>
      <c r="Q83" s="155">
        <v>143</v>
      </c>
      <c r="R83" s="155">
        <v>155</v>
      </c>
      <c r="S83" s="155">
        <v>298</v>
      </c>
      <c r="T83" s="156">
        <v>2829</v>
      </c>
    </row>
    <row r="84" spans="1:20" s="4" customFormat="1" ht="12.6" customHeight="1" x14ac:dyDescent="0.15">
      <c r="A84" s="154">
        <v>35</v>
      </c>
      <c r="B84" s="155">
        <v>77</v>
      </c>
      <c r="C84" s="155">
        <v>114</v>
      </c>
      <c r="D84" s="155">
        <v>191</v>
      </c>
      <c r="E84" s="156">
        <v>7414</v>
      </c>
      <c r="F84" s="154">
        <v>46</v>
      </c>
      <c r="G84" s="155">
        <v>70</v>
      </c>
      <c r="H84" s="155">
        <v>75</v>
      </c>
      <c r="I84" s="155">
        <v>145</v>
      </c>
      <c r="J84" s="156">
        <v>960</v>
      </c>
      <c r="K84" s="154">
        <v>55</v>
      </c>
      <c r="L84" s="155">
        <v>58</v>
      </c>
      <c r="M84" s="155">
        <v>66</v>
      </c>
      <c r="N84" s="155">
        <v>124</v>
      </c>
      <c r="O84" s="156">
        <v>1312</v>
      </c>
      <c r="P84" s="157">
        <v>55</v>
      </c>
      <c r="Q84" s="155">
        <v>182</v>
      </c>
      <c r="R84" s="155">
        <v>248</v>
      </c>
      <c r="S84" s="155">
        <v>430</v>
      </c>
      <c r="T84" s="156">
        <v>3259</v>
      </c>
    </row>
    <row r="85" spans="1:20" s="4" customFormat="1" ht="12.6" customHeight="1" x14ac:dyDescent="0.15">
      <c r="A85" s="154">
        <v>34</v>
      </c>
      <c r="B85" s="155">
        <v>145</v>
      </c>
      <c r="C85" s="155">
        <v>144</v>
      </c>
      <c r="D85" s="155">
        <v>289</v>
      </c>
      <c r="E85" s="156">
        <v>7703</v>
      </c>
      <c r="F85" s="154">
        <v>45</v>
      </c>
      <c r="G85" s="155">
        <v>124</v>
      </c>
      <c r="H85" s="155">
        <v>142</v>
      </c>
      <c r="I85" s="155">
        <v>266</v>
      </c>
      <c r="J85" s="156">
        <v>1226</v>
      </c>
      <c r="K85" s="154">
        <v>54</v>
      </c>
      <c r="L85" s="155">
        <v>72</v>
      </c>
      <c r="M85" s="155">
        <v>90</v>
      </c>
      <c r="N85" s="155">
        <v>162</v>
      </c>
      <c r="O85" s="156">
        <v>1474</v>
      </c>
      <c r="P85" s="157">
        <v>54</v>
      </c>
      <c r="Q85" s="155">
        <v>212</v>
      </c>
      <c r="R85" s="155">
        <v>335</v>
      </c>
      <c r="S85" s="155">
        <v>547</v>
      </c>
      <c r="T85" s="156">
        <v>3806</v>
      </c>
    </row>
    <row r="86" spans="1:20" s="4" customFormat="1" ht="12.6" customHeight="1" x14ac:dyDescent="0.15">
      <c r="A86" s="154">
        <v>33</v>
      </c>
      <c r="B86" s="155">
        <v>39</v>
      </c>
      <c r="C86" s="155">
        <v>35</v>
      </c>
      <c r="D86" s="155">
        <v>74</v>
      </c>
      <c r="E86" s="156">
        <v>7777</v>
      </c>
      <c r="F86" s="154">
        <v>44</v>
      </c>
      <c r="G86" s="155">
        <v>106</v>
      </c>
      <c r="H86" s="155">
        <v>104</v>
      </c>
      <c r="I86" s="155">
        <v>210</v>
      </c>
      <c r="J86" s="156">
        <v>1436</v>
      </c>
      <c r="K86" s="154">
        <v>53</v>
      </c>
      <c r="L86" s="155">
        <v>116</v>
      </c>
      <c r="M86" s="155">
        <v>158</v>
      </c>
      <c r="N86" s="155">
        <v>274</v>
      </c>
      <c r="O86" s="156">
        <v>1748</v>
      </c>
      <c r="P86" s="157">
        <v>53</v>
      </c>
      <c r="Q86" s="155">
        <v>333</v>
      </c>
      <c r="R86" s="155">
        <v>451</v>
      </c>
      <c r="S86" s="155">
        <v>784</v>
      </c>
      <c r="T86" s="156">
        <v>4590</v>
      </c>
    </row>
    <row r="87" spans="1:20" s="4" customFormat="1" ht="12.6" customHeight="1" x14ac:dyDescent="0.15">
      <c r="A87" s="154">
        <v>32</v>
      </c>
      <c r="B87" s="155">
        <v>17</v>
      </c>
      <c r="C87" s="155">
        <v>27</v>
      </c>
      <c r="D87" s="155">
        <v>44</v>
      </c>
      <c r="E87" s="156">
        <v>7821</v>
      </c>
      <c r="F87" s="154">
        <v>43</v>
      </c>
      <c r="G87" s="155">
        <v>52</v>
      </c>
      <c r="H87" s="155">
        <v>55</v>
      </c>
      <c r="I87" s="155">
        <v>107</v>
      </c>
      <c r="J87" s="156">
        <v>1543</v>
      </c>
      <c r="K87" s="154">
        <v>52</v>
      </c>
      <c r="L87" s="155">
        <v>167</v>
      </c>
      <c r="M87" s="155">
        <v>213</v>
      </c>
      <c r="N87" s="155">
        <v>380</v>
      </c>
      <c r="O87" s="156">
        <v>2128</v>
      </c>
      <c r="P87" s="157">
        <v>52</v>
      </c>
      <c r="Q87" s="155">
        <v>413</v>
      </c>
      <c r="R87" s="155">
        <v>581</v>
      </c>
      <c r="S87" s="155">
        <v>994</v>
      </c>
      <c r="T87" s="156">
        <v>5584</v>
      </c>
    </row>
    <row r="88" spans="1:20" s="4" customFormat="1" ht="12.6" customHeight="1" x14ac:dyDescent="0.15">
      <c r="A88" s="154">
        <v>31</v>
      </c>
      <c r="B88" s="155">
        <v>15</v>
      </c>
      <c r="C88" s="155">
        <v>12</v>
      </c>
      <c r="D88" s="155">
        <v>27</v>
      </c>
      <c r="E88" s="156">
        <v>7848</v>
      </c>
      <c r="F88" s="154">
        <v>42</v>
      </c>
      <c r="G88" s="155">
        <v>42</v>
      </c>
      <c r="H88" s="155">
        <v>35</v>
      </c>
      <c r="I88" s="155">
        <v>77</v>
      </c>
      <c r="J88" s="156">
        <v>1620</v>
      </c>
      <c r="K88" s="154">
        <v>51</v>
      </c>
      <c r="L88" s="155">
        <v>229</v>
      </c>
      <c r="M88" s="155">
        <v>259</v>
      </c>
      <c r="N88" s="155">
        <v>488</v>
      </c>
      <c r="O88" s="156">
        <v>2616</v>
      </c>
      <c r="P88" s="157">
        <v>51</v>
      </c>
      <c r="Q88" s="155">
        <v>553</v>
      </c>
      <c r="R88" s="155">
        <v>734</v>
      </c>
      <c r="S88" s="155">
        <v>1287</v>
      </c>
      <c r="T88" s="156">
        <v>6871</v>
      </c>
    </row>
    <row r="89" spans="1:20" s="4" customFormat="1" ht="12.6" customHeight="1" x14ac:dyDescent="0.15">
      <c r="A89" s="154">
        <v>30</v>
      </c>
      <c r="B89" s="155">
        <v>17</v>
      </c>
      <c r="C89" s="155">
        <v>12</v>
      </c>
      <c r="D89" s="155">
        <v>29</v>
      </c>
      <c r="E89" s="156">
        <v>7877</v>
      </c>
      <c r="F89" s="154">
        <v>41</v>
      </c>
      <c r="G89" s="155">
        <v>41</v>
      </c>
      <c r="H89" s="155">
        <v>43</v>
      </c>
      <c r="I89" s="155">
        <v>84</v>
      </c>
      <c r="J89" s="156">
        <v>1704</v>
      </c>
      <c r="K89" s="154">
        <v>50</v>
      </c>
      <c r="L89" s="155">
        <v>422</v>
      </c>
      <c r="M89" s="155">
        <v>482</v>
      </c>
      <c r="N89" s="155">
        <v>904</v>
      </c>
      <c r="O89" s="156">
        <v>3520</v>
      </c>
      <c r="P89" s="157">
        <v>50</v>
      </c>
      <c r="Q89" s="155">
        <v>712</v>
      </c>
      <c r="R89" s="155">
        <v>927</v>
      </c>
      <c r="S89" s="155">
        <v>1639</v>
      </c>
      <c r="T89" s="156">
        <v>8510</v>
      </c>
    </row>
    <row r="90" spans="1:20" s="4" customFormat="1" ht="12.6" customHeight="1" x14ac:dyDescent="0.15">
      <c r="A90" s="154">
        <v>29</v>
      </c>
      <c r="B90" s="155">
        <v>0</v>
      </c>
      <c r="C90" s="155">
        <v>1</v>
      </c>
      <c r="D90" s="155">
        <v>1</v>
      </c>
      <c r="E90" s="156">
        <v>7878</v>
      </c>
      <c r="F90" s="154">
        <v>40</v>
      </c>
      <c r="G90" s="155">
        <v>10</v>
      </c>
      <c r="H90" s="155">
        <v>12</v>
      </c>
      <c r="I90" s="155">
        <v>22</v>
      </c>
      <c r="J90" s="156">
        <v>1726</v>
      </c>
      <c r="K90" s="154">
        <v>49</v>
      </c>
      <c r="L90" s="155">
        <v>309</v>
      </c>
      <c r="M90" s="155">
        <v>370</v>
      </c>
      <c r="N90" s="155">
        <v>679</v>
      </c>
      <c r="O90" s="156">
        <v>4199</v>
      </c>
      <c r="P90" s="157">
        <v>49</v>
      </c>
      <c r="Q90" s="155">
        <v>768</v>
      </c>
      <c r="R90" s="155">
        <v>990</v>
      </c>
      <c r="S90" s="155">
        <v>1758</v>
      </c>
      <c r="T90" s="156">
        <v>10268</v>
      </c>
    </row>
    <row r="91" spans="1:20" s="4" customFormat="1" ht="12.6" customHeight="1" x14ac:dyDescent="0.15">
      <c r="A91" s="154">
        <v>28</v>
      </c>
      <c r="B91" s="155">
        <v>1</v>
      </c>
      <c r="C91" s="155">
        <v>1</v>
      </c>
      <c r="D91" s="155">
        <v>2</v>
      </c>
      <c r="E91" s="156">
        <v>7880</v>
      </c>
      <c r="F91" s="154">
        <v>39</v>
      </c>
      <c r="G91" s="155">
        <v>8</v>
      </c>
      <c r="H91" s="155">
        <v>4</v>
      </c>
      <c r="I91" s="155">
        <v>12</v>
      </c>
      <c r="J91" s="156">
        <v>1738</v>
      </c>
      <c r="K91" s="154">
        <v>48</v>
      </c>
      <c r="L91" s="155">
        <v>385</v>
      </c>
      <c r="M91" s="155">
        <v>438</v>
      </c>
      <c r="N91" s="155">
        <v>823</v>
      </c>
      <c r="O91" s="156">
        <v>5022</v>
      </c>
      <c r="P91" s="157">
        <v>48</v>
      </c>
      <c r="Q91" s="155">
        <v>838</v>
      </c>
      <c r="R91" s="155">
        <v>1137</v>
      </c>
      <c r="S91" s="155">
        <v>1975</v>
      </c>
      <c r="T91" s="156">
        <v>12243</v>
      </c>
    </row>
    <row r="92" spans="1:20" s="4" customFormat="1" ht="12.6" customHeight="1" x14ac:dyDescent="0.15">
      <c r="A92" s="154">
        <v>27</v>
      </c>
      <c r="B92" s="155">
        <v>4</v>
      </c>
      <c r="C92" s="155">
        <v>0</v>
      </c>
      <c r="D92" s="155">
        <v>4</v>
      </c>
      <c r="E92" s="156">
        <v>7884</v>
      </c>
      <c r="F92" s="154">
        <v>38</v>
      </c>
      <c r="G92" s="155">
        <v>2</v>
      </c>
      <c r="H92" s="155">
        <v>4</v>
      </c>
      <c r="I92" s="155">
        <v>6</v>
      </c>
      <c r="J92" s="156">
        <v>1744</v>
      </c>
      <c r="K92" s="154">
        <v>47</v>
      </c>
      <c r="L92" s="155">
        <v>432</v>
      </c>
      <c r="M92" s="155">
        <v>511</v>
      </c>
      <c r="N92" s="155">
        <v>943</v>
      </c>
      <c r="O92" s="156">
        <v>5965</v>
      </c>
      <c r="P92" s="157">
        <v>47</v>
      </c>
      <c r="Q92" s="155">
        <v>1008</v>
      </c>
      <c r="R92" s="155">
        <v>1389</v>
      </c>
      <c r="S92" s="155">
        <v>2397</v>
      </c>
      <c r="T92" s="156">
        <v>14640</v>
      </c>
    </row>
    <row r="93" spans="1:20" s="4" customFormat="1" ht="12.6" customHeight="1" x14ac:dyDescent="0.15">
      <c r="A93" s="154"/>
      <c r="B93" s="155"/>
      <c r="C93" s="155"/>
      <c r="D93" s="155"/>
      <c r="E93" s="156"/>
      <c r="F93" s="154">
        <v>37</v>
      </c>
      <c r="G93" s="155">
        <v>1</v>
      </c>
      <c r="H93" s="155">
        <v>0</v>
      </c>
      <c r="I93" s="155">
        <v>1</v>
      </c>
      <c r="J93" s="156">
        <v>1745</v>
      </c>
      <c r="K93" s="154">
        <v>46</v>
      </c>
      <c r="L93" s="155">
        <v>350</v>
      </c>
      <c r="M93" s="155">
        <v>483</v>
      </c>
      <c r="N93" s="155">
        <v>833</v>
      </c>
      <c r="O93" s="156">
        <v>6798</v>
      </c>
      <c r="P93" s="157">
        <v>45</v>
      </c>
      <c r="Q93" s="155">
        <v>890</v>
      </c>
      <c r="R93" s="155">
        <v>1111</v>
      </c>
      <c r="S93" s="155">
        <v>2001</v>
      </c>
      <c r="T93" s="156">
        <v>16641</v>
      </c>
    </row>
    <row r="94" spans="1:20" s="4" customFormat="1" ht="12.6" customHeight="1" x14ac:dyDescent="0.15">
      <c r="A94" s="154"/>
      <c r="B94" s="155"/>
      <c r="C94" s="155"/>
      <c r="D94" s="155"/>
      <c r="E94" s="156"/>
      <c r="F94" s="199"/>
      <c r="G94" s="200"/>
      <c r="H94" s="200"/>
      <c r="I94" s="200"/>
      <c r="J94" s="201"/>
      <c r="K94" s="154">
        <v>45</v>
      </c>
      <c r="L94" s="155">
        <v>489</v>
      </c>
      <c r="M94" s="155">
        <v>551</v>
      </c>
      <c r="N94" s="155">
        <v>1040</v>
      </c>
      <c r="O94" s="156">
        <v>7838</v>
      </c>
      <c r="P94" s="157">
        <v>44</v>
      </c>
      <c r="Q94" s="155">
        <v>788</v>
      </c>
      <c r="R94" s="155">
        <v>964</v>
      </c>
      <c r="S94" s="155">
        <v>1752</v>
      </c>
      <c r="T94" s="156">
        <v>18393</v>
      </c>
    </row>
    <row r="95" spans="1:20" s="4" customFormat="1" ht="12.6" customHeight="1" x14ac:dyDescent="0.15">
      <c r="A95" s="105"/>
      <c r="B95" s="106"/>
      <c r="C95" s="106"/>
      <c r="D95" s="106"/>
      <c r="E95" s="107"/>
      <c r="F95" s="199"/>
      <c r="G95" s="200"/>
      <c r="H95" s="200"/>
      <c r="I95" s="200"/>
      <c r="J95" s="201"/>
      <c r="K95" s="154">
        <v>44</v>
      </c>
      <c r="L95" s="155">
        <v>304</v>
      </c>
      <c r="M95" s="155">
        <v>373</v>
      </c>
      <c r="N95" s="155">
        <v>677</v>
      </c>
      <c r="O95" s="156">
        <v>8515</v>
      </c>
      <c r="P95" s="157">
        <v>43</v>
      </c>
      <c r="Q95" s="155">
        <v>715</v>
      </c>
      <c r="R95" s="155">
        <v>918</v>
      </c>
      <c r="S95" s="155">
        <v>1633</v>
      </c>
      <c r="T95" s="156">
        <v>20026</v>
      </c>
    </row>
    <row r="96" spans="1:20" s="4" customFormat="1" ht="12.6" customHeight="1" x14ac:dyDescent="0.15">
      <c r="A96" s="105"/>
      <c r="B96" s="106"/>
      <c r="C96" s="106"/>
      <c r="D96" s="106"/>
      <c r="E96" s="107"/>
      <c r="F96" s="105"/>
      <c r="G96" s="106"/>
      <c r="H96" s="106"/>
      <c r="I96" s="106"/>
      <c r="J96" s="107"/>
      <c r="K96" s="154">
        <v>43</v>
      </c>
      <c r="L96" s="155">
        <v>239</v>
      </c>
      <c r="M96" s="155">
        <v>286</v>
      </c>
      <c r="N96" s="155">
        <v>525</v>
      </c>
      <c r="O96" s="156">
        <v>9040</v>
      </c>
      <c r="P96" s="157">
        <v>42</v>
      </c>
      <c r="Q96" s="155">
        <v>450</v>
      </c>
      <c r="R96" s="155">
        <v>548</v>
      </c>
      <c r="S96" s="155">
        <v>998</v>
      </c>
      <c r="T96" s="156">
        <v>21024</v>
      </c>
    </row>
    <row r="97" spans="1:20" s="4" customFormat="1" ht="12.6" customHeight="1" x14ac:dyDescent="0.15">
      <c r="A97" s="105"/>
      <c r="B97" s="106"/>
      <c r="C97" s="106"/>
      <c r="D97" s="106"/>
      <c r="E97" s="107"/>
      <c r="F97" s="105"/>
      <c r="G97" s="106"/>
      <c r="H97" s="106"/>
      <c r="I97" s="106"/>
      <c r="J97" s="107"/>
      <c r="K97" s="154">
        <v>42</v>
      </c>
      <c r="L97" s="155">
        <v>182</v>
      </c>
      <c r="M97" s="155">
        <v>208</v>
      </c>
      <c r="N97" s="155">
        <v>390</v>
      </c>
      <c r="O97" s="156">
        <v>9430</v>
      </c>
      <c r="P97" s="157">
        <v>41</v>
      </c>
      <c r="Q97" s="155">
        <v>352</v>
      </c>
      <c r="R97" s="155">
        <v>383</v>
      </c>
      <c r="S97" s="155">
        <v>735</v>
      </c>
      <c r="T97" s="156">
        <v>21759</v>
      </c>
    </row>
    <row r="98" spans="1:20" s="4" customFormat="1" ht="12.6" customHeight="1" x14ac:dyDescent="0.15">
      <c r="A98" s="105"/>
      <c r="B98" s="106"/>
      <c r="C98" s="106"/>
      <c r="D98" s="106"/>
      <c r="E98" s="107"/>
      <c r="F98" s="105"/>
      <c r="G98" s="106"/>
      <c r="H98" s="106"/>
      <c r="I98" s="106"/>
      <c r="J98" s="107"/>
      <c r="K98" s="154">
        <v>41</v>
      </c>
      <c r="L98" s="155">
        <v>99</v>
      </c>
      <c r="M98" s="155">
        <v>118</v>
      </c>
      <c r="N98" s="155">
        <v>217</v>
      </c>
      <c r="O98" s="156">
        <v>9647</v>
      </c>
      <c r="P98" s="157">
        <v>40</v>
      </c>
      <c r="Q98" s="155">
        <v>228</v>
      </c>
      <c r="R98" s="155">
        <v>248</v>
      </c>
      <c r="S98" s="155">
        <v>476</v>
      </c>
      <c r="T98" s="156">
        <v>22235</v>
      </c>
    </row>
    <row r="99" spans="1:20" s="4" customFormat="1" ht="12.6" customHeight="1" x14ac:dyDescent="0.15">
      <c r="A99" s="105"/>
      <c r="B99" s="106"/>
      <c r="C99" s="106"/>
      <c r="D99" s="106"/>
      <c r="E99" s="107"/>
      <c r="F99" s="105"/>
      <c r="G99" s="106"/>
      <c r="H99" s="106"/>
      <c r="I99" s="106"/>
      <c r="J99" s="107"/>
      <c r="K99" s="154">
        <v>40</v>
      </c>
      <c r="L99" s="155">
        <v>74</v>
      </c>
      <c r="M99" s="155">
        <v>93</v>
      </c>
      <c r="N99" s="155">
        <v>167</v>
      </c>
      <c r="O99" s="156">
        <v>9814</v>
      </c>
      <c r="P99" s="157">
        <v>39</v>
      </c>
      <c r="Q99" s="155">
        <v>153</v>
      </c>
      <c r="R99" s="155">
        <v>164</v>
      </c>
      <c r="S99" s="155">
        <v>317</v>
      </c>
      <c r="T99" s="156">
        <v>22552</v>
      </c>
    </row>
    <row r="100" spans="1:20" s="4" customFormat="1" ht="12.6" customHeight="1" x14ac:dyDescent="0.15">
      <c r="A100" s="105"/>
      <c r="B100" s="106"/>
      <c r="C100" s="106"/>
      <c r="D100" s="106"/>
      <c r="E100" s="107"/>
      <c r="F100" s="105"/>
      <c r="G100" s="106"/>
      <c r="H100" s="106"/>
      <c r="I100" s="106"/>
      <c r="J100" s="107"/>
      <c r="K100" s="154">
        <v>39</v>
      </c>
      <c r="L100" s="155">
        <v>36</v>
      </c>
      <c r="M100" s="155">
        <v>50</v>
      </c>
      <c r="N100" s="155">
        <v>86</v>
      </c>
      <c r="O100" s="156">
        <v>9900</v>
      </c>
      <c r="P100" s="157">
        <v>38</v>
      </c>
      <c r="Q100" s="155">
        <v>87</v>
      </c>
      <c r="R100" s="155">
        <v>95</v>
      </c>
      <c r="S100" s="155">
        <v>182</v>
      </c>
      <c r="T100" s="156">
        <v>22734</v>
      </c>
    </row>
    <row r="101" spans="1:20" s="4" customFormat="1" ht="12.6" customHeight="1" x14ac:dyDescent="0.15">
      <c r="A101" s="105"/>
      <c r="B101" s="106"/>
      <c r="C101" s="106"/>
      <c r="D101" s="106"/>
      <c r="E101" s="107"/>
      <c r="F101" s="105"/>
      <c r="G101" s="106"/>
      <c r="H101" s="106"/>
      <c r="I101" s="106"/>
      <c r="J101" s="107"/>
      <c r="K101" s="154">
        <v>38</v>
      </c>
      <c r="L101" s="155">
        <v>25</v>
      </c>
      <c r="M101" s="155">
        <v>26</v>
      </c>
      <c r="N101" s="155">
        <v>51</v>
      </c>
      <c r="O101" s="156">
        <v>9951</v>
      </c>
      <c r="P101" s="157">
        <v>37</v>
      </c>
      <c r="Q101" s="155">
        <v>42</v>
      </c>
      <c r="R101" s="155">
        <v>36</v>
      </c>
      <c r="S101" s="155">
        <v>78</v>
      </c>
      <c r="T101" s="156">
        <v>22812</v>
      </c>
    </row>
    <row r="102" spans="1:20" s="4" customFormat="1" ht="12.6" customHeight="1" x14ac:dyDescent="0.15">
      <c r="A102" s="158"/>
      <c r="B102" s="159"/>
      <c r="C102" s="159"/>
      <c r="D102" s="159"/>
      <c r="E102" s="160"/>
      <c r="F102" s="158"/>
      <c r="G102" s="159"/>
      <c r="H102" s="159"/>
      <c r="I102" s="159"/>
      <c r="J102" s="160"/>
      <c r="K102" s="161">
        <v>36</v>
      </c>
      <c r="L102" s="162">
        <v>4</v>
      </c>
      <c r="M102" s="162">
        <v>9</v>
      </c>
      <c r="N102" s="162">
        <v>13</v>
      </c>
      <c r="O102" s="163">
        <v>9964</v>
      </c>
      <c r="P102" s="157">
        <v>36</v>
      </c>
      <c r="Q102" s="155">
        <v>19</v>
      </c>
      <c r="R102" s="155">
        <v>24</v>
      </c>
      <c r="S102" s="155">
        <v>43</v>
      </c>
      <c r="T102" s="156">
        <v>22855</v>
      </c>
    </row>
    <row r="103" spans="1:20" s="4" customFormat="1" ht="12.6" customHeight="1" x14ac:dyDescent="0.15">
      <c r="A103" s="105"/>
      <c r="B103" s="106"/>
      <c r="C103" s="106"/>
      <c r="D103" s="106"/>
      <c r="E103" s="107"/>
      <c r="F103" s="105"/>
      <c r="G103" s="106"/>
      <c r="H103" s="106"/>
      <c r="I103" s="106"/>
      <c r="J103" s="107"/>
      <c r="K103" s="154">
        <v>35</v>
      </c>
      <c r="L103" s="155">
        <v>2</v>
      </c>
      <c r="M103" s="155">
        <v>3</v>
      </c>
      <c r="N103" s="155">
        <v>5</v>
      </c>
      <c r="O103" s="156">
        <v>9969</v>
      </c>
      <c r="P103" s="157">
        <v>35</v>
      </c>
      <c r="Q103" s="155">
        <v>8</v>
      </c>
      <c r="R103" s="155">
        <v>2</v>
      </c>
      <c r="S103" s="155">
        <v>10</v>
      </c>
      <c r="T103" s="156">
        <v>22865</v>
      </c>
    </row>
    <row r="104" spans="1:20" s="4" customFormat="1" ht="12.6" customHeight="1" x14ac:dyDescent="0.15">
      <c r="A104" s="165" t="s">
        <v>51</v>
      </c>
      <c r="B104" s="202">
        <f>SUM(B53:B103)</f>
        <v>3336</v>
      </c>
      <c r="C104" s="202">
        <f>SUM(C53:C103)</f>
        <v>4548</v>
      </c>
      <c r="D104" s="202">
        <f>SUM(D53:D103)</f>
        <v>7884</v>
      </c>
      <c r="E104" s="203"/>
      <c r="F104" s="112" t="s">
        <v>51</v>
      </c>
      <c r="G104" s="204">
        <f>SUM(G53:G103)</f>
        <v>816</v>
      </c>
      <c r="H104" s="204">
        <f>SUM(H53:H103)</f>
        <v>929</v>
      </c>
      <c r="I104" s="204">
        <f>SUM(I53:I103)</f>
        <v>1745</v>
      </c>
      <c r="J104" s="205"/>
      <c r="K104" s="112" t="s">
        <v>51</v>
      </c>
      <c r="L104" s="204">
        <f>SUM(L53:L103)</f>
        <v>4691</v>
      </c>
      <c r="M104" s="204">
        <f>SUM(M53:M103)</f>
        <v>5278</v>
      </c>
      <c r="N104" s="204">
        <f>SUM(N53:N103)</f>
        <v>9969</v>
      </c>
      <c r="O104" s="205"/>
      <c r="P104" s="113" t="s">
        <v>51</v>
      </c>
      <c r="Q104" s="204">
        <f>SUM(Q53:Q103)</f>
        <v>10174</v>
      </c>
      <c r="R104" s="204">
        <f>SUM(R53:R103)</f>
        <v>12691</v>
      </c>
      <c r="S104" s="204">
        <f>SUM(S53:S103)</f>
        <v>22865</v>
      </c>
      <c r="T104" s="205"/>
    </row>
    <row r="105" spans="1:20" s="4" customFormat="1" ht="12.6" customHeight="1" x14ac:dyDescent="0.15">
      <c r="A105" s="167"/>
      <c r="B105" s="168"/>
      <c r="C105" s="168"/>
      <c r="D105" s="168"/>
      <c r="E105" s="168"/>
      <c r="F105" s="166"/>
      <c r="G105" s="70"/>
      <c r="H105" s="70"/>
      <c r="I105" s="70"/>
      <c r="J105" s="70"/>
      <c r="K105" s="166"/>
      <c r="L105" s="70"/>
      <c r="M105" s="70"/>
      <c r="N105" s="70"/>
      <c r="O105" s="70"/>
      <c r="P105" s="166"/>
      <c r="Q105" s="70"/>
      <c r="R105" s="70"/>
      <c r="S105" s="70"/>
      <c r="T105" s="70"/>
    </row>
    <row r="106" spans="1:20" ht="12.95" customHeight="1" x14ac:dyDescent="0.15">
      <c r="A106" s="272" t="s">
        <v>50</v>
      </c>
      <c r="B106" s="273"/>
      <c r="C106" s="273"/>
      <c r="D106" s="273"/>
      <c r="E106" s="274"/>
    </row>
    <row r="107" spans="1:20" ht="12.95" customHeight="1" x14ac:dyDescent="0.15">
      <c r="A107" s="175" t="s">
        <v>0</v>
      </c>
      <c r="B107" s="176" t="s">
        <v>1</v>
      </c>
      <c r="C107" s="176" t="s">
        <v>2</v>
      </c>
      <c r="D107" s="176" t="s">
        <v>4</v>
      </c>
      <c r="E107" s="177" t="s">
        <v>3</v>
      </c>
    </row>
    <row r="108" spans="1:20" ht="12.95" customHeight="1" x14ac:dyDescent="0.15">
      <c r="A108" s="150">
        <v>71</v>
      </c>
      <c r="B108" s="151">
        <v>102</v>
      </c>
      <c r="C108" s="151">
        <v>49</v>
      </c>
      <c r="D108" s="151">
        <v>151</v>
      </c>
      <c r="E108" s="152">
        <v>151</v>
      </c>
    </row>
    <row r="109" spans="1:20" ht="12.95" customHeight="1" x14ac:dyDescent="0.15">
      <c r="A109" s="154">
        <v>70</v>
      </c>
      <c r="B109" s="155">
        <v>22</v>
      </c>
      <c r="C109" s="155">
        <v>10</v>
      </c>
      <c r="D109" s="155">
        <v>32</v>
      </c>
      <c r="E109" s="156">
        <v>183</v>
      </c>
    </row>
    <row r="110" spans="1:20" ht="12.95" customHeight="1" x14ac:dyDescent="0.15">
      <c r="A110" s="154">
        <v>69</v>
      </c>
      <c r="B110" s="155">
        <v>125</v>
      </c>
      <c r="C110" s="155">
        <v>79</v>
      </c>
      <c r="D110" s="155">
        <v>204</v>
      </c>
      <c r="E110" s="156">
        <v>387</v>
      </c>
    </row>
    <row r="111" spans="1:20" ht="12.95" customHeight="1" x14ac:dyDescent="0.15">
      <c r="A111" s="154">
        <v>68</v>
      </c>
      <c r="B111" s="155">
        <v>131</v>
      </c>
      <c r="C111" s="155">
        <v>84</v>
      </c>
      <c r="D111" s="155">
        <v>215</v>
      </c>
      <c r="E111" s="156">
        <v>602</v>
      </c>
    </row>
    <row r="112" spans="1:20" ht="12.95" customHeight="1" x14ac:dyDescent="0.15">
      <c r="A112" s="154">
        <v>67</v>
      </c>
      <c r="B112" s="155">
        <v>38</v>
      </c>
      <c r="C112" s="155">
        <v>19</v>
      </c>
      <c r="D112" s="155">
        <v>57</v>
      </c>
      <c r="E112" s="156">
        <v>659</v>
      </c>
    </row>
    <row r="113" spans="1:5" ht="12.95" customHeight="1" x14ac:dyDescent="0.15">
      <c r="A113" s="154">
        <v>66</v>
      </c>
      <c r="B113" s="155">
        <v>98</v>
      </c>
      <c r="C113" s="155">
        <v>42</v>
      </c>
      <c r="D113" s="155">
        <v>140</v>
      </c>
      <c r="E113" s="156">
        <v>799</v>
      </c>
    </row>
    <row r="114" spans="1:5" ht="12.95" customHeight="1" x14ac:dyDescent="0.15">
      <c r="A114" s="154">
        <v>65</v>
      </c>
      <c r="B114" s="155">
        <v>47</v>
      </c>
      <c r="C114" s="155">
        <v>27</v>
      </c>
      <c r="D114" s="155">
        <v>74</v>
      </c>
      <c r="E114" s="156">
        <v>873</v>
      </c>
    </row>
    <row r="115" spans="1:5" ht="12.95" customHeight="1" x14ac:dyDescent="0.15">
      <c r="A115" s="154">
        <v>64</v>
      </c>
      <c r="B115" s="155">
        <v>101</v>
      </c>
      <c r="C115" s="155">
        <v>64</v>
      </c>
      <c r="D115" s="155">
        <v>165</v>
      </c>
      <c r="E115" s="156">
        <v>1038</v>
      </c>
    </row>
    <row r="116" spans="1:5" ht="12.95" customHeight="1" x14ac:dyDescent="0.15">
      <c r="A116" s="154">
        <v>63</v>
      </c>
      <c r="B116" s="155">
        <v>30</v>
      </c>
      <c r="C116" s="155">
        <v>29</v>
      </c>
      <c r="D116" s="155">
        <v>59</v>
      </c>
      <c r="E116" s="156">
        <v>1097</v>
      </c>
    </row>
    <row r="117" spans="1:5" ht="12.95" customHeight="1" x14ac:dyDescent="0.15">
      <c r="A117" s="154">
        <v>62</v>
      </c>
      <c r="B117" s="155">
        <v>36</v>
      </c>
      <c r="C117" s="155">
        <v>45</v>
      </c>
      <c r="D117" s="155">
        <v>81</v>
      </c>
      <c r="E117" s="156">
        <v>1178</v>
      </c>
    </row>
    <row r="118" spans="1:5" ht="12.95" customHeight="1" x14ac:dyDescent="0.15">
      <c r="A118" s="154">
        <v>61</v>
      </c>
      <c r="B118" s="155">
        <v>40</v>
      </c>
      <c r="C118" s="155">
        <v>22</v>
      </c>
      <c r="D118" s="155">
        <v>62</v>
      </c>
      <c r="E118" s="156">
        <v>1240</v>
      </c>
    </row>
    <row r="119" spans="1:5" ht="12.95" customHeight="1" x14ac:dyDescent="0.15">
      <c r="A119" s="154">
        <v>60</v>
      </c>
      <c r="B119" s="155">
        <v>82</v>
      </c>
      <c r="C119" s="155">
        <v>52</v>
      </c>
      <c r="D119" s="155">
        <v>134</v>
      </c>
      <c r="E119" s="156">
        <v>1374</v>
      </c>
    </row>
    <row r="120" spans="1:5" ht="12.95" customHeight="1" x14ac:dyDescent="0.15">
      <c r="A120" s="154">
        <v>59</v>
      </c>
      <c r="B120" s="155">
        <v>44</v>
      </c>
      <c r="C120" s="155">
        <v>34</v>
      </c>
      <c r="D120" s="155">
        <v>78</v>
      </c>
      <c r="E120" s="156">
        <v>1452</v>
      </c>
    </row>
    <row r="121" spans="1:5" ht="12.95" customHeight="1" x14ac:dyDescent="0.15">
      <c r="A121" s="154">
        <v>58</v>
      </c>
      <c r="B121" s="155">
        <v>43</v>
      </c>
      <c r="C121" s="155">
        <v>33</v>
      </c>
      <c r="D121" s="155">
        <v>76</v>
      </c>
      <c r="E121" s="156">
        <v>1528</v>
      </c>
    </row>
    <row r="122" spans="1:5" ht="12.95" customHeight="1" x14ac:dyDescent="0.15">
      <c r="A122" s="154">
        <v>57</v>
      </c>
      <c r="B122" s="155">
        <v>44</v>
      </c>
      <c r="C122" s="155">
        <v>37</v>
      </c>
      <c r="D122" s="155">
        <v>81</v>
      </c>
      <c r="E122" s="156">
        <v>1609</v>
      </c>
    </row>
    <row r="123" spans="1:5" ht="12.95" customHeight="1" x14ac:dyDescent="0.15">
      <c r="A123" s="154">
        <v>56</v>
      </c>
      <c r="B123" s="155">
        <v>92</v>
      </c>
      <c r="C123" s="155">
        <v>81</v>
      </c>
      <c r="D123" s="155">
        <v>173</v>
      </c>
      <c r="E123" s="156">
        <v>1782</v>
      </c>
    </row>
    <row r="124" spans="1:5" ht="12.95" customHeight="1" x14ac:dyDescent="0.15">
      <c r="A124" s="154">
        <v>55</v>
      </c>
      <c r="B124" s="155">
        <v>40</v>
      </c>
      <c r="C124" s="155">
        <v>37</v>
      </c>
      <c r="D124" s="155">
        <v>77</v>
      </c>
      <c r="E124" s="156">
        <v>1859</v>
      </c>
    </row>
    <row r="125" spans="1:5" ht="12.95" customHeight="1" x14ac:dyDescent="0.15">
      <c r="A125" s="154">
        <v>54</v>
      </c>
      <c r="B125" s="155">
        <v>50</v>
      </c>
      <c r="C125" s="155">
        <v>61</v>
      </c>
      <c r="D125" s="155">
        <v>111</v>
      </c>
      <c r="E125" s="156">
        <v>1970</v>
      </c>
    </row>
    <row r="126" spans="1:5" ht="12.95" customHeight="1" x14ac:dyDescent="0.15">
      <c r="A126" s="154">
        <v>53</v>
      </c>
      <c r="B126" s="155">
        <v>46</v>
      </c>
      <c r="C126" s="155">
        <v>49</v>
      </c>
      <c r="D126" s="155">
        <v>95</v>
      </c>
      <c r="E126" s="156">
        <v>2065</v>
      </c>
    </row>
    <row r="127" spans="1:5" ht="12.95" customHeight="1" x14ac:dyDescent="0.15">
      <c r="A127" s="154">
        <v>52</v>
      </c>
      <c r="B127" s="155">
        <v>130</v>
      </c>
      <c r="C127" s="155">
        <v>112</v>
      </c>
      <c r="D127" s="155">
        <v>242</v>
      </c>
      <c r="E127" s="156">
        <v>2307</v>
      </c>
    </row>
    <row r="128" spans="1:5" ht="12.95" customHeight="1" x14ac:dyDescent="0.15">
      <c r="A128" s="154">
        <v>51</v>
      </c>
      <c r="B128" s="155">
        <v>73</v>
      </c>
      <c r="C128" s="155">
        <v>89</v>
      </c>
      <c r="D128" s="155">
        <v>162</v>
      </c>
      <c r="E128" s="156">
        <v>2469</v>
      </c>
    </row>
    <row r="129" spans="1:5" ht="12.95" customHeight="1" x14ac:dyDescent="0.15">
      <c r="A129" s="154">
        <v>50</v>
      </c>
      <c r="B129" s="155">
        <v>66</v>
      </c>
      <c r="C129" s="155">
        <v>73</v>
      </c>
      <c r="D129" s="155">
        <v>139</v>
      </c>
      <c r="E129" s="156">
        <v>2608</v>
      </c>
    </row>
    <row r="130" spans="1:5" ht="12.95" customHeight="1" x14ac:dyDescent="0.15">
      <c r="A130" s="154">
        <v>49</v>
      </c>
      <c r="B130" s="155">
        <v>100</v>
      </c>
      <c r="C130" s="155">
        <v>95</v>
      </c>
      <c r="D130" s="155">
        <v>195</v>
      </c>
      <c r="E130" s="156">
        <v>2803</v>
      </c>
    </row>
    <row r="131" spans="1:5" ht="12.95" customHeight="1" x14ac:dyDescent="0.15">
      <c r="A131" s="154">
        <v>48</v>
      </c>
      <c r="B131" s="155">
        <v>102</v>
      </c>
      <c r="C131" s="155">
        <v>102</v>
      </c>
      <c r="D131" s="155">
        <v>204</v>
      </c>
      <c r="E131" s="156">
        <v>3007</v>
      </c>
    </row>
    <row r="132" spans="1:5" ht="12.95" customHeight="1" x14ac:dyDescent="0.15">
      <c r="A132" s="154">
        <v>47</v>
      </c>
      <c r="B132" s="155">
        <v>196</v>
      </c>
      <c r="C132" s="155">
        <v>230</v>
      </c>
      <c r="D132" s="155">
        <v>426</v>
      </c>
      <c r="E132" s="156">
        <v>3433</v>
      </c>
    </row>
    <row r="133" spans="1:5" ht="12.95" customHeight="1" x14ac:dyDescent="0.15">
      <c r="A133" s="154">
        <v>46</v>
      </c>
      <c r="B133" s="155">
        <v>117</v>
      </c>
      <c r="C133" s="155">
        <v>130</v>
      </c>
      <c r="D133" s="155">
        <v>247</v>
      </c>
      <c r="E133" s="156">
        <v>3680</v>
      </c>
    </row>
    <row r="134" spans="1:5" ht="12.95" customHeight="1" x14ac:dyDescent="0.15">
      <c r="A134" s="154">
        <v>45</v>
      </c>
      <c r="B134" s="155">
        <v>122</v>
      </c>
      <c r="C134" s="155">
        <v>130</v>
      </c>
      <c r="D134" s="155">
        <v>252</v>
      </c>
      <c r="E134" s="156">
        <v>3932</v>
      </c>
    </row>
    <row r="135" spans="1:5" ht="12.95" customHeight="1" x14ac:dyDescent="0.15">
      <c r="A135" s="154">
        <v>44</v>
      </c>
      <c r="B135" s="155">
        <v>108</v>
      </c>
      <c r="C135" s="155">
        <v>151</v>
      </c>
      <c r="D135" s="155">
        <v>259</v>
      </c>
      <c r="E135" s="156">
        <v>4191</v>
      </c>
    </row>
    <row r="136" spans="1:5" ht="12.95" customHeight="1" x14ac:dyDescent="0.15">
      <c r="A136" s="154">
        <v>43</v>
      </c>
      <c r="B136" s="155">
        <v>244</v>
      </c>
      <c r="C136" s="155">
        <v>325</v>
      </c>
      <c r="D136" s="155">
        <v>569</v>
      </c>
      <c r="E136" s="156">
        <v>4760</v>
      </c>
    </row>
    <row r="137" spans="1:5" ht="12.95" customHeight="1" x14ac:dyDescent="0.15">
      <c r="A137" s="154">
        <v>42</v>
      </c>
      <c r="B137" s="155">
        <v>118</v>
      </c>
      <c r="C137" s="155">
        <v>129</v>
      </c>
      <c r="D137" s="155">
        <v>247</v>
      </c>
      <c r="E137" s="156">
        <v>5007</v>
      </c>
    </row>
    <row r="138" spans="1:5" ht="12.95" customHeight="1" x14ac:dyDescent="0.15">
      <c r="A138" s="154">
        <v>41</v>
      </c>
      <c r="B138" s="155">
        <v>94</v>
      </c>
      <c r="C138" s="155">
        <v>124</v>
      </c>
      <c r="D138" s="155">
        <v>218</v>
      </c>
      <c r="E138" s="156">
        <v>5225</v>
      </c>
    </row>
    <row r="139" spans="1:5" ht="12.95" customHeight="1" x14ac:dyDescent="0.15">
      <c r="A139" s="154">
        <v>40</v>
      </c>
      <c r="B139" s="155">
        <v>115</v>
      </c>
      <c r="C139" s="155">
        <v>110</v>
      </c>
      <c r="D139" s="155">
        <v>225</v>
      </c>
      <c r="E139" s="156">
        <v>5450</v>
      </c>
    </row>
    <row r="140" spans="1:5" ht="12.95" customHeight="1" x14ac:dyDescent="0.15">
      <c r="A140" s="154">
        <v>39</v>
      </c>
      <c r="B140" s="155">
        <v>199</v>
      </c>
      <c r="C140" s="155">
        <v>231</v>
      </c>
      <c r="D140" s="155">
        <v>430</v>
      </c>
      <c r="E140" s="156">
        <v>5880</v>
      </c>
    </row>
    <row r="141" spans="1:5" ht="12.95" customHeight="1" x14ac:dyDescent="0.15">
      <c r="A141" s="154">
        <v>38</v>
      </c>
      <c r="B141" s="155">
        <v>65</v>
      </c>
      <c r="C141" s="155">
        <v>80</v>
      </c>
      <c r="D141" s="155">
        <v>145</v>
      </c>
      <c r="E141" s="156">
        <v>6025</v>
      </c>
    </row>
    <row r="142" spans="1:5" ht="12.95" customHeight="1" x14ac:dyDescent="0.15">
      <c r="A142" s="154">
        <v>37</v>
      </c>
      <c r="B142" s="155">
        <v>43</v>
      </c>
      <c r="C142" s="155">
        <v>45</v>
      </c>
      <c r="D142" s="155">
        <v>88</v>
      </c>
      <c r="E142" s="156">
        <v>6113</v>
      </c>
    </row>
    <row r="143" spans="1:5" ht="12.95" customHeight="1" x14ac:dyDescent="0.15">
      <c r="A143" s="154">
        <v>36</v>
      </c>
      <c r="B143" s="155">
        <v>52</v>
      </c>
      <c r="C143" s="155">
        <v>36</v>
      </c>
      <c r="D143" s="155">
        <v>88</v>
      </c>
      <c r="E143" s="156">
        <v>6201</v>
      </c>
    </row>
    <row r="144" spans="1:5" ht="12.95" customHeight="1" x14ac:dyDescent="0.15">
      <c r="A144" s="154">
        <v>35</v>
      </c>
      <c r="B144" s="155">
        <v>46</v>
      </c>
      <c r="C144" s="155">
        <v>46</v>
      </c>
      <c r="D144" s="155">
        <v>92</v>
      </c>
      <c r="E144" s="156">
        <v>6293</v>
      </c>
    </row>
    <row r="145" spans="1:5" ht="12.95" customHeight="1" x14ac:dyDescent="0.15">
      <c r="A145" s="154">
        <v>34</v>
      </c>
      <c r="B145" s="155">
        <v>9</v>
      </c>
      <c r="C145" s="155">
        <v>7</v>
      </c>
      <c r="D145" s="155">
        <v>16</v>
      </c>
      <c r="E145" s="156">
        <v>6309</v>
      </c>
    </row>
    <row r="146" spans="1:5" ht="12.95" customHeight="1" x14ac:dyDescent="0.15">
      <c r="A146" s="154">
        <v>33</v>
      </c>
      <c r="B146" s="155">
        <v>5</v>
      </c>
      <c r="C146" s="155">
        <v>10</v>
      </c>
      <c r="D146" s="155">
        <v>15</v>
      </c>
      <c r="E146" s="156">
        <v>6324</v>
      </c>
    </row>
    <row r="147" spans="1:5" ht="12.95" customHeight="1" x14ac:dyDescent="0.15">
      <c r="A147" s="154">
        <v>32</v>
      </c>
      <c r="B147" s="155">
        <v>1</v>
      </c>
      <c r="C147" s="155">
        <v>1</v>
      </c>
      <c r="D147" s="155">
        <v>2</v>
      </c>
      <c r="E147" s="156">
        <v>6326</v>
      </c>
    </row>
    <row r="148" spans="1:5" ht="12.95" customHeight="1" x14ac:dyDescent="0.15">
      <c r="A148" s="154">
        <v>31</v>
      </c>
      <c r="B148" s="155">
        <v>0</v>
      </c>
      <c r="C148" s="155">
        <v>3</v>
      </c>
      <c r="D148" s="155">
        <v>3</v>
      </c>
      <c r="E148" s="156">
        <v>6329</v>
      </c>
    </row>
    <row r="149" spans="1:5" ht="12.95" customHeight="1" x14ac:dyDescent="0.15">
      <c r="A149" s="154"/>
      <c r="B149" s="155"/>
      <c r="C149" s="155"/>
      <c r="D149" s="155"/>
      <c r="E149" s="156"/>
    </row>
    <row r="150" spans="1:5" ht="12.95" customHeight="1" x14ac:dyDescent="0.15">
      <c r="A150" s="154"/>
      <c r="B150" s="155"/>
      <c r="C150" s="155"/>
      <c r="D150" s="155"/>
      <c r="E150" s="156"/>
    </row>
    <row r="151" spans="1:5" ht="12.95" customHeight="1" x14ac:dyDescent="0.15">
      <c r="A151" s="154"/>
      <c r="B151" s="155"/>
      <c r="C151" s="155"/>
      <c r="D151" s="155"/>
      <c r="E151" s="156"/>
    </row>
    <row r="152" spans="1:5" ht="12.95" customHeight="1" x14ac:dyDescent="0.15">
      <c r="A152" s="105"/>
      <c r="B152" s="106"/>
      <c r="C152" s="106"/>
      <c r="D152" s="106"/>
      <c r="E152" s="107"/>
    </row>
    <row r="153" spans="1:5" ht="12.95" customHeight="1" x14ac:dyDescent="0.15">
      <c r="A153" s="105"/>
      <c r="B153" s="106"/>
      <c r="C153" s="106"/>
      <c r="D153" s="106"/>
      <c r="E153" s="107"/>
    </row>
    <row r="154" spans="1:5" ht="12.95" customHeight="1" x14ac:dyDescent="0.15">
      <c r="A154" s="105"/>
      <c r="B154" s="106"/>
      <c r="C154" s="106"/>
      <c r="D154" s="106"/>
      <c r="E154" s="107"/>
    </row>
    <row r="155" spans="1:5" ht="12.95" customHeight="1" x14ac:dyDescent="0.15">
      <c r="A155" s="105"/>
      <c r="B155" s="106"/>
      <c r="C155" s="106"/>
      <c r="D155" s="106"/>
      <c r="E155" s="107"/>
    </row>
    <row r="156" spans="1:5" ht="12.95" customHeight="1" x14ac:dyDescent="0.15">
      <c r="A156" s="105"/>
      <c r="B156" s="106"/>
      <c r="C156" s="106"/>
      <c r="D156" s="106"/>
      <c r="E156" s="107"/>
    </row>
    <row r="157" spans="1:5" ht="12.95" customHeight="1" x14ac:dyDescent="0.15">
      <c r="A157" s="105"/>
      <c r="B157" s="106"/>
      <c r="C157" s="106"/>
      <c r="D157" s="106"/>
      <c r="E157" s="107"/>
    </row>
    <row r="158" spans="1:5" ht="12.95" customHeight="1" x14ac:dyDescent="0.15">
      <c r="A158" s="108" t="s">
        <v>51</v>
      </c>
      <c r="B158" s="109">
        <f>SUM(B108:B157)</f>
        <v>3216</v>
      </c>
      <c r="C158" s="109">
        <f>SUM(C108:C157)</f>
        <v>3113</v>
      </c>
      <c r="D158" s="109">
        <f>SUM(D108:D157)</f>
        <v>6329</v>
      </c>
      <c r="E158" s="110"/>
    </row>
  </sheetData>
  <sheetProtection password="E819" sheet="1" objects="1" scenarios="1" selectLockedCells="1" selectUnlockedCells="1"/>
  <mergeCells count="10">
    <mergeCell ref="A106:E106"/>
    <mergeCell ref="A1:E1"/>
    <mergeCell ref="A51:E51"/>
    <mergeCell ref="F51:J51"/>
    <mergeCell ref="K51:O51"/>
    <mergeCell ref="P51:T51"/>
    <mergeCell ref="A3:E3"/>
    <mergeCell ref="F3:J3"/>
    <mergeCell ref="K3:O3"/>
    <mergeCell ref="P3:T3"/>
  </mergeCells>
  <phoneticPr fontId="1" type="noConversion"/>
  <pageMargins left="0.51181102362204722" right="0.51181102362204722" top="0.55118110236220474" bottom="0.43307086614173229" header="0.31496062992125984" footer="0.31496062992125984"/>
  <pageSetup paperSize="9" scale="75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표지</vt:lpstr>
      <vt:lpstr>국수영</vt:lpstr>
      <vt:lpstr>사탐</vt:lpstr>
      <vt:lpstr>과탐</vt:lpstr>
      <vt:lpstr>직탐</vt:lpstr>
      <vt:lpstr>제2외국어 한문</vt:lpstr>
    </vt:vector>
  </TitlesOfParts>
  <Company>한국교육과정평가원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culturesam</cp:lastModifiedBy>
  <cp:lastPrinted>2013-11-25T04:55:14Z</cp:lastPrinted>
  <dcterms:created xsi:type="dcterms:W3CDTF">2004-06-23T01:00:53Z</dcterms:created>
  <dcterms:modified xsi:type="dcterms:W3CDTF">2013-11-27T00:37:32Z</dcterms:modified>
</cp:coreProperties>
</file>